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ella.giannetti\Desktop\Personale\Personale 2019\"/>
    </mc:Choice>
  </mc:AlternateContent>
  <xr:revisionPtr revIDLastSave="0" documentId="13_ncr:1_{61BB908F-E9C3-48AB-9700-4357381C0C97}" xr6:coauthVersionLast="45" xr6:coauthVersionMax="45" xr10:uidLastSave="{00000000-0000-0000-0000-000000000000}"/>
  <bookViews>
    <workbookView xWindow="-110" yWindow="-110" windowWidth="19420" windowHeight="10420" firstSheet="30" activeTab="30" xr2:uid="{00000000-000D-0000-FFFF-FFFF00000000}"/>
  </bookViews>
  <sheets>
    <sheet name="Tab 1" sheetId="1" r:id="rId1"/>
    <sheet name="Tab 2" sheetId="3" r:id="rId2"/>
    <sheet name="Tab 3" sheetId="4" r:id="rId3"/>
    <sheet name="Tab 4 " sheetId="10" r:id="rId4"/>
    <sheet name="Tab 5" sheetId="12" r:id="rId5"/>
    <sheet name="Tab 6" sheetId="13" r:id="rId6"/>
    <sheet name="Tab 7" sheetId="15" r:id="rId7"/>
    <sheet name="Tab 8" sheetId="14" r:id="rId8"/>
    <sheet name="Tab 9" sheetId="16" r:id="rId9"/>
    <sheet name="Tab10" sheetId="18" r:id="rId10"/>
    <sheet name="Tab 11" sheetId="19" r:id="rId11"/>
    <sheet name="Tab 12" sheetId="21" r:id="rId12"/>
    <sheet name="Tab 13" sheetId="22" r:id="rId13"/>
    <sheet name="Tab 14" sheetId="23" r:id="rId14"/>
    <sheet name="Tab 15" sheetId="24" r:id="rId15"/>
    <sheet name="Tab 16" sheetId="25" r:id="rId16"/>
    <sheet name="Tab 17" sheetId="26" r:id="rId17"/>
    <sheet name="Tab 18" sheetId="29" r:id="rId18"/>
    <sheet name="Tab 19" sheetId="30" r:id="rId19"/>
    <sheet name="Tab 20" sheetId="31" r:id="rId20"/>
    <sheet name="Tab 21" sheetId="32" r:id="rId21"/>
    <sheet name="Tab 22" sheetId="33" r:id="rId22"/>
    <sheet name="Tab 23" sheetId="34" r:id="rId23"/>
    <sheet name="Tab 24" sheetId="35" r:id="rId24"/>
    <sheet name="Tab 25" sheetId="37" r:id="rId25"/>
    <sheet name="Tab 26" sheetId="38" r:id="rId26"/>
    <sheet name="Tab 27" sheetId="39" r:id="rId27"/>
    <sheet name="Tab 28" sheetId="40" r:id="rId28"/>
    <sheet name="Tab 29" sheetId="43" r:id="rId29"/>
    <sheet name="Tab 30" sheetId="44" r:id="rId30"/>
    <sheet name="Tab 31" sheetId="45" r:id="rId31"/>
    <sheet name="Tab 32" sheetId="47" r:id="rId32"/>
    <sheet name="Tab 33" sheetId="48" r:id="rId33"/>
    <sheet name="Tab 34" sheetId="49" r:id="rId34"/>
    <sheet name="Tab 35" sheetId="51" r:id="rId35"/>
    <sheet name="Tab 36" sheetId="52" r:id="rId36"/>
    <sheet name="Tab 37" sheetId="53" r:id="rId37"/>
    <sheet name="Tab 38" sheetId="55" r:id="rId38"/>
    <sheet name="Tab 39" sheetId="56" r:id="rId39"/>
    <sheet name="Tab 40" sheetId="58" r:id="rId40"/>
    <sheet name="Tab 41" sheetId="59" r:id="rId41"/>
    <sheet name="Tab 42" sheetId="61" r:id="rId42"/>
    <sheet name="Tab 43" sheetId="62" r:id="rId4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2" l="1"/>
  <c r="D9" i="12"/>
  <c r="K51" i="49"/>
  <c r="K9" i="49"/>
  <c r="K10" i="49"/>
  <c r="K11" i="49"/>
  <c r="K12" i="49"/>
  <c r="K13" i="49"/>
  <c r="K14" i="49"/>
  <c r="K15" i="49"/>
  <c r="K16" i="49"/>
  <c r="K17" i="49"/>
  <c r="K18" i="49"/>
  <c r="K19" i="49"/>
  <c r="K20" i="49"/>
  <c r="K21" i="49"/>
  <c r="K22" i="49"/>
  <c r="K23" i="49"/>
  <c r="K24" i="49"/>
  <c r="K25" i="49"/>
  <c r="K26" i="49"/>
  <c r="K27" i="49"/>
  <c r="K28" i="49"/>
  <c r="K29" i="49"/>
  <c r="K30" i="49"/>
  <c r="K31" i="49"/>
  <c r="K32" i="49"/>
  <c r="K33" i="49"/>
  <c r="K34" i="49"/>
  <c r="K35" i="49"/>
  <c r="K36" i="49"/>
  <c r="K37" i="49"/>
  <c r="K38" i="49"/>
  <c r="K39" i="49"/>
  <c r="K40" i="49"/>
  <c r="K41" i="49"/>
  <c r="K42" i="49"/>
  <c r="K43" i="49"/>
  <c r="K44" i="49"/>
  <c r="K45" i="49"/>
  <c r="K46" i="49"/>
  <c r="K47" i="49"/>
  <c r="K48" i="49"/>
  <c r="K49" i="49"/>
  <c r="J31" i="53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J27" i="53"/>
  <c r="J28" i="53"/>
  <c r="J29" i="53"/>
  <c r="J10" i="53"/>
</calcChain>
</file>

<file path=xl/sharedStrings.xml><?xml version="1.0" encoding="utf-8"?>
<sst xmlns="http://schemas.openxmlformats.org/spreadsheetml/2006/main" count="4234" uniqueCount="846">
  <si>
    <t>REGIONI</t>
  </si>
  <si>
    <t>R U O L I</t>
  </si>
  <si>
    <t>TOTALE</t>
  </si>
  <si>
    <t>D I   C U I</t>
  </si>
  <si>
    <t>Sanitario</t>
  </si>
  <si>
    <t>Professionale</t>
  </si>
  <si>
    <t>Tecnico</t>
  </si>
  <si>
    <t>Amministrativo</t>
  </si>
  <si>
    <t>Medici e Odont.</t>
  </si>
  <si>
    <t>Pers. Infermieristico</t>
  </si>
  <si>
    <t>Totale</t>
  </si>
  <si>
    <t>% Donne</t>
  </si>
  <si>
    <t>010</t>
  </si>
  <si>
    <t xml:space="preserve">PIEMONTE             </t>
  </si>
  <si>
    <t>020</t>
  </si>
  <si>
    <t xml:space="preserve">VALLE D`AOSTA        </t>
  </si>
  <si>
    <t>030</t>
  </si>
  <si>
    <t xml:space="preserve">LOMBARDIA            </t>
  </si>
  <si>
    <t>041</t>
  </si>
  <si>
    <t xml:space="preserve">PROV. AUTON. BOLZANO </t>
  </si>
  <si>
    <t>042</t>
  </si>
  <si>
    <t xml:space="preserve">PROV. AUTON. TRENTO  </t>
  </si>
  <si>
    <t>_</t>
  </si>
  <si>
    <t>050</t>
  </si>
  <si>
    <t xml:space="preserve">VENETO               </t>
  </si>
  <si>
    <t>060</t>
  </si>
  <si>
    <t>FRIULI VENEZIA GIULIA</t>
  </si>
  <si>
    <t>070</t>
  </si>
  <si>
    <t xml:space="preserve">LIGURIA              </t>
  </si>
  <si>
    <t>080</t>
  </si>
  <si>
    <t xml:space="preserve">EMILIA ROMAGNA       </t>
  </si>
  <si>
    <t>090</t>
  </si>
  <si>
    <t xml:space="preserve">TOSCANA              </t>
  </si>
  <si>
    <t>100</t>
  </si>
  <si>
    <t xml:space="preserve">UMBRIA               </t>
  </si>
  <si>
    <t>110</t>
  </si>
  <si>
    <t xml:space="preserve">MARCHE               </t>
  </si>
  <si>
    <t>120</t>
  </si>
  <si>
    <t xml:space="preserve">LAZIO                </t>
  </si>
  <si>
    <t>130</t>
  </si>
  <si>
    <t xml:space="preserve">ABRUZZO              </t>
  </si>
  <si>
    <t>140</t>
  </si>
  <si>
    <t xml:space="preserve">MOLISE               </t>
  </si>
  <si>
    <t>150</t>
  </si>
  <si>
    <t xml:space="preserve">CAMPANIA             </t>
  </si>
  <si>
    <t>160</t>
  </si>
  <si>
    <t xml:space="preserve">PUGLIA               </t>
  </si>
  <si>
    <t>170</t>
  </si>
  <si>
    <t xml:space="preserve">BASILICATA           </t>
  </si>
  <si>
    <t>180</t>
  </si>
  <si>
    <t xml:space="preserve">CALABRIA             </t>
  </si>
  <si>
    <t>190</t>
  </si>
  <si>
    <t xml:space="preserve">SICILIA              </t>
  </si>
  <si>
    <t>200</t>
  </si>
  <si>
    <t xml:space="preserve">SARDEGNA             </t>
  </si>
  <si>
    <t>ITALIA</t>
  </si>
  <si>
    <t>Personale dipendente del Servizio Sanitario Nazionale per Sesso</t>
  </si>
  <si>
    <t>(Aziende Sanitarie Locali e Aziende Ospedaliere)</t>
  </si>
  <si>
    <t>Anno 2019</t>
  </si>
  <si>
    <t>Il TOTALE comprende le Qualifiche Atipiche.</t>
  </si>
  <si>
    <t>Ruolo Sanitario</t>
  </si>
  <si>
    <t>MINISTERO DELLA SALUTE_x000D_
DIREZIONE GENERALE DELLA DIGITALIZZAZIONE, DEL SISTEMA INFORMATIVO SANITARIO E DELLA STATISTICA_x000D_
UFFICIO DI STATISTICA</t>
  </si>
  <si>
    <t>Ruolo Sanitario del Personale dipendente del Servizio Sanitario Nazionale per Sesso</t>
  </si>
  <si>
    <t>(Aziende Sanitarie Locali, Aziende Ospedaliere, Aziende Ospedaliere integrate con il SSN e Aziende Ospedaliere integrate con l'università)</t>
  </si>
  <si>
    <t>R U O L O   S A N I T A R I O</t>
  </si>
  <si>
    <t>Mecici e Odontoiatri</t>
  </si>
  <si>
    <t>Altro Laureato</t>
  </si>
  <si>
    <t>Didattico-Organizz.</t>
  </si>
  <si>
    <t>Tecnico-Sanitario</t>
  </si>
  <si>
    <t>Riabilitazione</t>
  </si>
  <si>
    <t>Vigilanza e Ispez.</t>
  </si>
  <si>
    <t>Uomini</t>
  </si>
  <si>
    <t>Donne</t>
  </si>
  <si>
    <t xml:space="preserve">Uomini e Donne
</t>
  </si>
  <si>
    <t xml:space="preserve">Ruolo Sanitario
</t>
  </si>
  <si>
    <t xml:space="preserve">Ruolo Tecnico
</t>
  </si>
  <si>
    <t xml:space="preserve">Medici e Odontoiatri
</t>
  </si>
  <si>
    <t xml:space="preserve">Analisti
</t>
  </si>
  <si>
    <t>Medici</t>
  </si>
  <si>
    <t xml:space="preserve">Statistici
</t>
  </si>
  <si>
    <t>Odontoiatri</t>
  </si>
  <si>
    <t>Sociologi</t>
  </si>
  <si>
    <t xml:space="preserve">Assistenti sociali
</t>
  </si>
  <si>
    <t xml:space="preserve">Altro Personale Laureato
</t>
  </si>
  <si>
    <t xml:space="preserve">Collab.tecnico-profess.
</t>
  </si>
  <si>
    <t>Veterinari</t>
  </si>
  <si>
    <t xml:space="preserve">Assistenti tecnici
</t>
  </si>
  <si>
    <t>Farmacisti</t>
  </si>
  <si>
    <t>Programmatori</t>
  </si>
  <si>
    <t>Biologi</t>
  </si>
  <si>
    <t xml:space="preserve">Operatori tecnici
</t>
  </si>
  <si>
    <t>Chimici</t>
  </si>
  <si>
    <t xml:space="preserve">Op.Tecnici di Assistenza
</t>
  </si>
  <si>
    <t>Fisici</t>
  </si>
  <si>
    <t xml:space="preserve">Ausiliari Specializzati
</t>
  </si>
  <si>
    <t>Psicologi</t>
  </si>
  <si>
    <t>Dirigente delle Professioni Sanitarie</t>
  </si>
  <si>
    <t xml:space="preserve">Ruolo Amministrativo
</t>
  </si>
  <si>
    <t xml:space="preserve">Tecnico-Sanitario
</t>
  </si>
  <si>
    <t xml:space="preserve">Direttori Amministrativi
</t>
  </si>
  <si>
    <t xml:space="preserve">Collaboratori Ammin.
</t>
  </si>
  <si>
    <t xml:space="preserve">Vigilanza e Ispezione
</t>
  </si>
  <si>
    <t xml:space="preserve">Assistenti Ammin.
</t>
  </si>
  <si>
    <t xml:space="preserve">Personale Infermieristico
</t>
  </si>
  <si>
    <t xml:space="preserve">Coadiutori Ammin.
</t>
  </si>
  <si>
    <t xml:space="preserve">Operatori 1^ categoria
</t>
  </si>
  <si>
    <t>Commessi</t>
  </si>
  <si>
    <t xml:space="preserve">Operatori 2^ categoria
</t>
  </si>
  <si>
    <t xml:space="preserve">Pers. qualifiche Atipiche
</t>
  </si>
  <si>
    <t xml:space="preserve">Ruolo Professionale
</t>
  </si>
  <si>
    <t>Avvocati</t>
  </si>
  <si>
    <t xml:space="preserve">Restante Personale
</t>
  </si>
  <si>
    <t>Ingegneri</t>
  </si>
  <si>
    <t>Specializzandi</t>
  </si>
  <si>
    <t>Architetti</t>
  </si>
  <si>
    <t xml:space="preserve">Contratt. o equiparati
</t>
  </si>
  <si>
    <t>Geologi</t>
  </si>
  <si>
    <t xml:space="preserve">Pers. addetto ai L.S.U.
</t>
  </si>
  <si>
    <t>Assistenti Religiosi</t>
  </si>
  <si>
    <t>Comunicazione e Informazione</t>
  </si>
  <si>
    <t>TOTALE  PERSONALE</t>
  </si>
  <si>
    <t>Personale Infermieristico</t>
  </si>
  <si>
    <t>Ruolo Professionale</t>
  </si>
  <si>
    <t>Ruolo Amministrativo</t>
  </si>
  <si>
    <t>Ruolo Tecnico</t>
  </si>
  <si>
    <t>Personale dipendente delle Aziende Sanitarie Locali</t>
  </si>
  <si>
    <t>RUOLI</t>
  </si>
  <si>
    <t>DI CUI</t>
  </si>
  <si>
    <t>Medici e Odon.</t>
  </si>
  <si>
    <t>Personale Inferm.</t>
  </si>
  <si>
    <t>S.s.n.</t>
  </si>
  <si>
    <t>Univ.</t>
  </si>
  <si>
    <t>Il TOTALE comprende le Qualifiche Atipiche</t>
  </si>
  <si>
    <t>MINISTERO DELLA SALUTE
DIREZIONE GENERALE DELLA DIGITALIZZAZIONE, DEL SISTEMA INFORMATIVO SANITARIO E DELLA STATISTICA
UFFICIO DI STATISTICA</t>
  </si>
  <si>
    <t>s.s.n.</t>
  </si>
  <si>
    <t>universitari</t>
  </si>
  <si>
    <t>Medici e Odontoiatri</t>
  </si>
  <si>
    <t>Analisti</t>
  </si>
  <si>
    <t>Statistici</t>
  </si>
  <si>
    <t>Assistenti sociali</t>
  </si>
  <si>
    <t>Altro Personale Laureato</t>
  </si>
  <si>
    <t>Collaboratori tecnico-professionali</t>
  </si>
  <si>
    <t>Assistenti tecnici</t>
  </si>
  <si>
    <t>Operatori tecnici</t>
  </si>
  <si>
    <t>Operatori Tecnici di Assistenza</t>
  </si>
  <si>
    <t>Ausiliari Specializzati</t>
  </si>
  <si>
    <t>Direttori Amministrativi</t>
  </si>
  <si>
    <t>Collaboratori Amministrativi</t>
  </si>
  <si>
    <t>Vigilanza e Ispezione</t>
  </si>
  <si>
    <t>Assistenti Amministrativi</t>
  </si>
  <si>
    <t>Coadiutori Amministrativi</t>
  </si>
  <si>
    <t>Operatori 1^ categoria</t>
  </si>
  <si>
    <t>Operatori 2^ categoria</t>
  </si>
  <si>
    <t>Personale con qualifiche Atipiche</t>
  </si>
  <si>
    <t>Restante Personale</t>
  </si>
  <si>
    <t>Personale contrattista o equiparato</t>
  </si>
  <si>
    <t>Personale addetto ai L.S.U.</t>
  </si>
  <si>
    <t>Asl elaborate: 101 / 101</t>
  </si>
  <si>
    <t>Aziende Sanitarie Locali per classe di personale</t>
  </si>
  <si>
    <t>C L A S S I   D I  P E R S O N A L E</t>
  </si>
  <si>
    <t>oltre 5000</t>
  </si>
  <si>
    <t>PERSONALE</t>
  </si>
  <si>
    <t>&lt; 500</t>
  </si>
  <si>
    <t>500-1000</t>
  </si>
  <si>
    <t>1001 -1500</t>
  </si>
  <si>
    <t>1501 -2000</t>
  </si>
  <si>
    <t>2001 -3500</t>
  </si>
  <si>
    <t>3501 -5000</t>
  </si>
  <si>
    <t>Uomini e Donne</t>
  </si>
  <si>
    <t>Asl elaborate:  101 /  101</t>
  </si>
  <si>
    <t>Personale delle Strutture di Ricovero e Cura Pubbliche ed Equiparate alle Pubbliche</t>
  </si>
  <si>
    <t>ISTITUTI</t>
  </si>
  <si>
    <t>Rilevati</t>
  </si>
  <si>
    <t>Esistenti</t>
  </si>
  <si>
    <t>Non è compreso il Personale in Rapporto Libero Professionale o altro tipo di Rapporto. Il TOTALE comprende le Qualifiche Atipiche.</t>
  </si>
  <si>
    <t>Per gli  IRCCS sono state considerate anche le sedi distaccate.</t>
  </si>
  <si>
    <t xml:space="preserve">Strutture elaborate: 511/ 515 - Non è compreso il Personale in Rapporto Libero Professionale o altro tipo di Rapporto.
Per gli IRCCS sono state considerate anche le sedi distaccate.
</t>
  </si>
  <si>
    <t>Personale delle Aziende Ospedaliere</t>
  </si>
  <si>
    <t xml:space="preserve"> Rilev.</t>
  </si>
  <si>
    <t>Esist.</t>
  </si>
  <si>
    <t xml:space="preserve">s.s.n
</t>
  </si>
  <si>
    <t xml:space="preserve">Assistenti Sociali
</t>
  </si>
  <si>
    <t xml:space="preserve">Collaboratori Tecnico-professionali
</t>
  </si>
  <si>
    <t xml:space="preserve">Assistenti Tecnici
</t>
  </si>
  <si>
    <t xml:space="preserve">Operatori Tecnici
</t>
  </si>
  <si>
    <t xml:space="preserve">Operatori Tecnici di Assistenza
</t>
  </si>
  <si>
    <t xml:space="preserve">Collaboratori Amministrativi
</t>
  </si>
  <si>
    <t xml:space="preserve">Assistenti Amministrativi
</t>
  </si>
  <si>
    <t xml:space="preserve">Coadiutori Amministrativi
</t>
  </si>
  <si>
    <t xml:space="preserve">Operatori I categoria
</t>
  </si>
  <si>
    <t xml:space="preserve">Operatori II categoria
</t>
  </si>
  <si>
    <t xml:space="preserve">Personale con Qualifiche Atipiche
</t>
  </si>
  <si>
    <t>TOTALE PERSONALE</t>
  </si>
  <si>
    <t>Istituti elaborati: 53 /  53</t>
  </si>
  <si>
    <t>Aziende ospedaliere per classe di personale</t>
  </si>
  <si>
    <t xml:space="preserve">C L A S S I   D I   P E R S O N A L E </t>
  </si>
  <si>
    <t>oltre 4000</t>
  </si>
  <si>
    <t>Azienda Ospedaliera: Ospedale a Gestione Diretta, costitutito in azienda ai sensi dell'art. 4, comma 1 del D.Leg. 502/92_x000D_Il TOTALE PERSONALE comprende il Personale Universitario</t>
  </si>
  <si>
    <t>&lt;1000</t>
  </si>
  <si>
    <t>1000-1500</t>
  </si>
  <si>
    <t>1501-2000</t>
  </si>
  <si>
    <t>2001-3000</t>
  </si>
  <si>
    <t>3001-4000</t>
  </si>
  <si>
    <t>Personale delle Aziende Ospedaliere per Sesso</t>
  </si>
  <si>
    <t>Ammin.</t>
  </si>
  <si>
    <t>Collab.tecnico-profess.</t>
  </si>
  <si>
    <t>Op.Tecnici di Assistenza</t>
  </si>
  <si>
    <t>Collaboratori Ammin.</t>
  </si>
  <si>
    <t>Assistenti Ammin.</t>
  </si>
  <si>
    <t>Coadiutori Ammin.</t>
  </si>
  <si>
    <t>Pers. qualifiche Atipiche</t>
  </si>
  <si>
    <t>Contratt. o equiparati</t>
  </si>
  <si>
    <t>Pers. addetto ai L.S.U.</t>
  </si>
  <si>
    <t>Istituti elaborati: 53 / 53</t>
  </si>
  <si>
    <t>Aziende Ospedaliere</t>
  </si>
  <si>
    <t>Regione</t>
  </si>
  <si>
    <t>Usl</t>
  </si>
  <si>
    <t>Istituto</t>
  </si>
  <si>
    <t>Denominazione</t>
  </si>
  <si>
    <t>Indirizzo</t>
  </si>
  <si>
    <t>Città</t>
  </si>
  <si>
    <t>Personale SSN</t>
  </si>
  <si>
    <t>Personale Universitario</t>
  </si>
  <si>
    <t>210</t>
  </si>
  <si>
    <t>010906</t>
  </si>
  <si>
    <t xml:space="preserve">AZ. OSPEDAL. S. CROCE E CARLE           </t>
  </si>
  <si>
    <t xml:space="preserve">VIA COPPINO MICHELE 26                  </t>
  </si>
  <si>
    <t>CUNEO</t>
  </si>
  <si>
    <t>CN</t>
  </si>
  <si>
    <t>213</t>
  </si>
  <si>
    <t>010907</t>
  </si>
  <si>
    <t xml:space="preserve">AZ. SS.ANTONIO E BIAGIO E C.ARRIGO      </t>
  </si>
  <si>
    <t xml:space="preserve">VIA VENEZIA 16                          </t>
  </si>
  <si>
    <t>ALESSANDRIA</t>
  </si>
  <si>
    <t>AL</t>
  </si>
  <si>
    <t>301</t>
  </si>
  <si>
    <t>010908</t>
  </si>
  <si>
    <t xml:space="preserve">OSPEDALE MAURIZIANO UMBERTO I - TORINO  </t>
  </si>
  <si>
    <t xml:space="preserve">LARGO TURATI FILIPPO 62                 </t>
  </si>
  <si>
    <t>TORINO</t>
  </si>
  <si>
    <t>TO</t>
  </si>
  <si>
    <t>321</t>
  </si>
  <si>
    <t>030701</t>
  </si>
  <si>
    <t>ASST GRANDE OSPEDALE METROPOLITANO NIGUA</t>
  </si>
  <si>
    <t xml:space="preserve">PIAZZA OSPEDALE MAGGIORE N. 3           </t>
  </si>
  <si>
    <t>MILANO</t>
  </si>
  <si>
    <t>MI</t>
  </si>
  <si>
    <t>030702</t>
  </si>
  <si>
    <t xml:space="preserve">ASST SANTI PAOLO E CARLO                </t>
  </si>
  <si>
    <t xml:space="preserve">VIA A. DI RUDIN¿ N. 8                   </t>
  </si>
  <si>
    <t>030703</t>
  </si>
  <si>
    <t xml:space="preserve">ASST FATEBENEFRATELLI SACCO             </t>
  </si>
  <si>
    <t xml:space="preserve">VIA G.B. GRASSI N. 74                   </t>
  </si>
  <si>
    <t>030704</t>
  </si>
  <si>
    <t xml:space="preserve">ASST SPEC.ORT.TRAUMATOLOGICO G.PINI/CTO </t>
  </si>
  <si>
    <t xml:space="preserve">PIAZZA A. CARDINAL FERRARI, 1           </t>
  </si>
  <si>
    <t>030705</t>
  </si>
  <si>
    <t xml:space="preserve">ASST OVEST MILANESE                     </t>
  </si>
  <si>
    <t xml:space="preserve">VIA PAPA GIOVANNI PAOLO II C.P. 3       </t>
  </si>
  <si>
    <t>LEGNANO</t>
  </si>
  <si>
    <t>030706</t>
  </si>
  <si>
    <t xml:space="preserve">ASST RHODENSE                           </t>
  </si>
  <si>
    <t xml:space="preserve">VIALE FORLANINI N. 95                   </t>
  </si>
  <si>
    <t>GARBAGNATE MILANESE</t>
  </si>
  <si>
    <t>030707</t>
  </si>
  <si>
    <t xml:space="preserve">ASST NORD MILANO                        </t>
  </si>
  <si>
    <t xml:space="preserve">VIALE GIACOMO MATTEOTTI 83              </t>
  </si>
  <si>
    <t>SESTO SAN GIOVANNI</t>
  </si>
  <si>
    <t>030708</t>
  </si>
  <si>
    <t xml:space="preserve">ASST MELEGNANO E DELLA MARTESANA        </t>
  </si>
  <si>
    <t xml:space="preserve">VIA PANDINA N. 1                        </t>
  </si>
  <si>
    <t>VIZZOLO PREDABISSI</t>
  </si>
  <si>
    <t>030709</t>
  </si>
  <si>
    <t xml:space="preserve">ASST DI LODI                            </t>
  </si>
  <si>
    <t xml:space="preserve">VIA FISSIRAGA N. 15                     </t>
  </si>
  <si>
    <t>LODI</t>
  </si>
  <si>
    <t>LO</t>
  </si>
  <si>
    <t>322</t>
  </si>
  <si>
    <t>030710</t>
  </si>
  <si>
    <t xml:space="preserve">ASST DEI SETTE LAGHI                    </t>
  </si>
  <si>
    <t xml:space="preserve">VIALE BORRI N. 57                       </t>
  </si>
  <si>
    <t>VARESE</t>
  </si>
  <si>
    <t>VA</t>
  </si>
  <si>
    <t>030711</t>
  </si>
  <si>
    <t xml:space="preserve">ASST DELLA VALLE OLONA                  </t>
  </si>
  <si>
    <t xml:space="preserve">VIA A. DA BRESCIA N. 1                  </t>
  </si>
  <si>
    <t>BUSTO ARSIZIO</t>
  </si>
  <si>
    <t>030712</t>
  </si>
  <si>
    <t xml:space="preserve">ASST LARIANA                            </t>
  </si>
  <si>
    <t xml:space="preserve">VIA NAPOLEONA N. 60                     </t>
  </si>
  <si>
    <t>COMO</t>
  </si>
  <si>
    <t>CO</t>
  </si>
  <si>
    <t>323</t>
  </si>
  <si>
    <t>030713</t>
  </si>
  <si>
    <t xml:space="preserve">ASST DELLA VALTELLINA E DELL'ALTO LARIO </t>
  </si>
  <si>
    <t xml:space="preserve">VIA STELVIO N. 25                       </t>
  </si>
  <si>
    <t>SONDRIO</t>
  </si>
  <si>
    <t>SO</t>
  </si>
  <si>
    <t>030714</t>
  </si>
  <si>
    <t xml:space="preserve">ASST DELLA VALCAMONICA                  </t>
  </si>
  <si>
    <t xml:space="preserve">VIA NISSOLINA N. 2                      </t>
  </si>
  <si>
    <t>BRENO</t>
  </si>
  <si>
    <t>BS</t>
  </si>
  <si>
    <t>324</t>
  </si>
  <si>
    <t>030715</t>
  </si>
  <si>
    <t xml:space="preserve">ASST DI LECCO                           </t>
  </si>
  <si>
    <t xml:space="preserve">VIA DELL'EREMO N. 9/11                  </t>
  </si>
  <si>
    <t>LECCO</t>
  </si>
  <si>
    <t>LC</t>
  </si>
  <si>
    <t>030716</t>
  </si>
  <si>
    <t xml:space="preserve">ASST DI MONZA                           </t>
  </si>
  <si>
    <t xml:space="preserve">VIA PERGOLESI N. 33                     </t>
  </si>
  <si>
    <t>MONZA</t>
  </si>
  <si>
    <t>MB</t>
  </si>
  <si>
    <t>030717</t>
  </si>
  <si>
    <t>ASST DI VIMERCATE</t>
  </si>
  <si>
    <t>VIA SANTI COSMA E DAMIANO N. 10</t>
  </si>
  <si>
    <t>VIMERCATE</t>
  </si>
  <si>
    <t>325</t>
  </si>
  <si>
    <t>030718</t>
  </si>
  <si>
    <t xml:space="preserve">ASST PAPA GIOVANNI XXIII                </t>
  </si>
  <si>
    <t>PIAZZA ORGANIZZAZIONE MONDIALE DELLA SAN</t>
  </si>
  <si>
    <t>BERGAMO</t>
  </si>
  <si>
    <t>BG</t>
  </si>
  <si>
    <t>030719</t>
  </si>
  <si>
    <t xml:space="preserve">ASST DI BERGAMO OVEST                   </t>
  </si>
  <si>
    <t xml:space="preserve">P.LE OSPEDALE N. 1                      </t>
  </si>
  <si>
    <t>TREVIGLIO</t>
  </si>
  <si>
    <t>030720</t>
  </si>
  <si>
    <t xml:space="preserve">ASST DI BERGAMO EST                     </t>
  </si>
  <si>
    <t xml:space="preserve">VIA PADERNO N. 21                       </t>
  </si>
  <si>
    <t>SERIATE</t>
  </si>
  <si>
    <t>326</t>
  </si>
  <si>
    <t>030721</t>
  </si>
  <si>
    <t xml:space="preserve">ASST DEGLI SPEDALI CIVILI DI BRESCIA    </t>
  </si>
  <si>
    <t xml:space="preserve">PIAZZALE SPEDALI CIVILI N. 1            </t>
  </si>
  <si>
    <t>BRESCIA</t>
  </si>
  <si>
    <t>030722</t>
  </si>
  <si>
    <t xml:space="preserve">ASST DELLA FRANCIACORTA                 </t>
  </si>
  <si>
    <t xml:space="preserve">VIALE MAZZINI N. 4                      </t>
  </si>
  <si>
    <t>CHIARI</t>
  </si>
  <si>
    <t>030723</t>
  </si>
  <si>
    <t xml:space="preserve">ASST DEL GARDA                          </t>
  </si>
  <si>
    <t xml:space="preserve">LOCALIT¿ MONTECROCE                     </t>
  </si>
  <si>
    <t>DESENZANO DEL GARDA</t>
  </si>
  <si>
    <t>327</t>
  </si>
  <si>
    <t>030724</t>
  </si>
  <si>
    <t xml:space="preserve">ASST DI CREMONA                         </t>
  </si>
  <si>
    <t xml:space="preserve">VIALE CONCORDIA N. 1                    </t>
  </si>
  <si>
    <t>CREMONA</t>
  </si>
  <si>
    <t>CR</t>
  </si>
  <si>
    <t>030725</t>
  </si>
  <si>
    <t xml:space="preserve">ASST DI MANTOVA                         </t>
  </si>
  <si>
    <t xml:space="preserve">STRADA LAGO PAIOLO N. 10                </t>
  </si>
  <si>
    <t>MANTOVA</t>
  </si>
  <si>
    <t>MN</t>
  </si>
  <si>
    <t>030726</t>
  </si>
  <si>
    <t xml:space="preserve">ASST DI CREMA                           </t>
  </si>
  <si>
    <t xml:space="preserve">LARGO UGO DOSSENA N. 2                  </t>
  </si>
  <si>
    <t>CREMA</t>
  </si>
  <si>
    <t>328</t>
  </si>
  <si>
    <t>030727</t>
  </si>
  <si>
    <t xml:space="preserve">ASST DI PAVIA                           </t>
  </si>
  <si>
    <t xml:space="preserve">VIALE REPUBBLICA N. 34                  </t>
  </si>
  <si>
    <t>PAVIA</t>
  </si>
  <si>
    <t>PV</t>
  </si>
  <si>
    <t>506</t>
  </si>
  <si>
    <t>050901</t>
  </si>
  <si>
    <t>AZIENDA OSPEDALIERA PADOVA</t>
  </si>
  <si>
    <t>VIA GIUSTINIANI, 1</t>
  </si>
  <si>
    <t>PADOVA</t>
  </si>
  <si>
    <t>PD</t>
  </si>
  <si>
    <t>201</t>
  </si>
  <si>
    <t>100901</t>
  </si>
  <si>
    <t>AZIENDA OSPEDALIERA DI PERUGIA</t>
  </si>
  <si>
    <t>PIAZZALE GIORGIO MENGHINI, 8/9</t>
  </si>
  <si>
    <t>PERUGIA</t>
  </si>
  <si>
    <t>PG</t>
  </si>
  <si>
    <t>202</t>
  </si>
  <si>
    <t>100902</t>
  </si>
  <si>
    <t>AZIENDA OSPEDALIERA 'S. MARIA' - TERNI</t>
  </si>
  <si>
    <t>VIA TRISTANO DI JOANNUCCIO</t>
  </si>
  <si>
    <t>TERNI</t>
  </si>
  <si>
    <t>TR</t>
  </si>
  <si>
    <t>110901</t>
  </si>
  <si>
    <t>A.O. OSPEDALI RIUNITI MARCHE NORD</t>
  </si>
  <si>
    <t>Piazzale Cinelli 4</t>
  </si>
  <si>
    <t>PESARO</t>
  </si>
  <si>
    <t>PU</t>
  </si>
  <si>
    <t>120902</t>
  </si>
  <si>
    <t>AZIENDA OSP. S.GIOVANNI/ADDOLORATA ROMA</t>
  </si>
  <si>
    <t>VIA DELL`AMBA ARADAM 9</t>
  </si>
  <si>
    <t>ROMA</t>
  </si>
  <si>
    <t>RM</t>
  </si>
  <si>
    <t>203</t>
  </si>
  <si>
    <t>120901</t>
  </si>
  <si>
    <t>AZ.OSP.SAN CAMILLO-FORLANINI</t>
  </si>
  <si>
    <t>CIRCONVALLAZIONE GIANICOLENSE, 87</t>
  </si>
  <si>
    <t>150905</t>
  </si>
  <si>
    <t>AZIENDA OSPEDALIERA S. G. MOSCATI</t>
  </si>
  <si>
    <t>C.da Amoretta</t>
  </si>
  <si>
    <t>AVELLINO</t>
  </si>
  <si>
    <t>AV</t>
  </si>
  <si>
    <t>150906</t>
  </si>
  <si>
    <t>AZIENDA OSPEDALE 'SAN PIO'</t>
  </si>
  <si>
    <t>VIA DELL`ANGELO,1</t>
  </si>
  <si>
    <t>BENEVENTO</t>
  </si>
  <si>
    <t>BN</t>
  </si>
  <si>
    <t>150907</t>
  </si>
  <si>
    <t>A.O. SANT'ANNA E SAN SEBASTIANO  CASERTA</t>
  </si>
  <si>
    <t>VIA PALASCIANO</t>
  </si>
  <si>
    <t>CASERTA</t>
  </si>
  <si>
    <t>CE</t>
  </si>
  <si>
    <t>204</t>
  </si>
  <si>
    <t>150901</t>
  </si>
  <si>
    <t>AZIENDA OSPEDALIERA 'A. CARDARELLI'</t>
  </si>
  <si>
    <t>VIA A.CARDARELLI 9</t>
  </si>
  <si>
    <t>NAPOLI</t>
  </si>
  <si>
    <t>NA</t>
  </si>
  <si>
    <t>150902</t>
  </si>
  <si>
    <t>A.O.SANTOBONO-PAUSILIPON</t>
  </si>
  <si>
    <t>VIA DELLA CROCE ROSSA 8</t>
  </si>
  <si>
    <t>150903</t>
  </si>
  <si>
    <t>A.zienda Ospedaliera dei Colli</t>
  </si>
  <si>
    <t>Via L. Bianchi</t>
  </si>
  <si>
    <t>170901</t>
  </si>
  <si>
    <t>AZIENDA OSPEDALIERA REGIONALE 'S. CARLO'</t>
  </si>
  <si>
    <t>Via Potito Petrone snc</t>
  </si>
  <si>
    <t>POTENZA</t>
  </si>
  <si>
    <t>PZ</t>
  </si>
  <si>
    <t>180912</t>
  </si>
  <si>
    <t>AZIENDA OSPEDALIERA DI COSENZA</t>
  </si>
  <si>
    <t>VIA Felice Migliori</t>
  </si>
  <si>
    <t>COSENZA</t>
  </si>
  <si>
    <t>CS</t>
  </si>
  <si>
    <t>180913</t>
  </si>
  <si>
    <t>Azienda Ospedaliera Pugliese De Lellis</t>
  </si>
  <si>
    <t>Viale Pio X</t>
  </si>
  <si>
    <t>CATANZARO</t>
  </si>
  <si>
    <t>CZ</t>
  </si>
  <si>
    <t>180914</t>
  </si>
  <si>
    <t>A.O.U. MATER DOMINI CATANZARO</t>
  </si>
  <si>
    <t>VIALE EUROPA LOC. GERMANETO</t>
  </si>
  <si>
    <t>205</t>
  </si>
  <si>
    <t>180915</t>
  </si>
  <si>
    <t>Azienda Osped. Bianchi Melacrino Morelli</t>
  </si>
  <si>
    <t>VIA PROVINCIALE SPIRITO SANTO, 24</t>
  </si>
  <si>
    <t>REGGIO DI CALABRIA</t>
  </si>
  <si>
    <t>RC</t>
  </si>
  <si>
    <t>190921</t>
  </si>
  <si>
    <t>A.O. per l'Emergenza Cannizzaro</t>
  </si>
  <si>
    <t>via Messina 829</t>
  </si>
  <si>
    <t>CATANIA</t>
  </si>
  <si>
    <t>CT</t>
  </si>
  <si>
    <t>190922</t>
  </si>
  <si>
    <t>ARNAS GARIBALDI</t>
  </si>
  <si>
    <t>PIAZZA SANTA MARIA DI GESU', 5/7</t>
  </si>
  <si>
    <t>190924</t>
  </si>
  <si>
    <t>Azienda Ospedaliera Papardo</t>
  </si>
  <si>
    <t>contrada papardo</t>
  </si>
  <si>
    <t>MESSINA</t>
  </si>
  <si>
    <t>ME</t>
  </si>
  <si>
    <t>206</t>
  </si>
  <si>
    <t>190926</t>
  </si>
  <si>
    <t>A.O.R Villa Sofia Cervello</t>
  </si>
  <si>
    <t>Viale Strasburgo, 233</t>
  </si>
  <si>
    <t>PALERMO</t>
  </si>
  <si>
    <t>PA</t>
  </si>
  <si>
    <t>190927</t>
  </si>
  <si>
    <t>Azienda Ospedaliera 'Civico-Di Cristina-</t>
  </si>
  <si>
    <t>Piazza Nicola Leotta, 4</t>
  </si>
  <si>
    <t>200904</t>
  </si>
  <si>
    <t>AZIENDA OSPEDALIERA G.BROTZU</t>
  </si>
  <si>
    <t>PIAZZALE A. RICCHI N. 1</t>
  </si>
  <si>
    <t>CAGLIARI</t>
  </si>
  <si>
    <t>CA</t>
  </si>
  <si>
    <t>T O T A L E</t>
  </si>
  <si>
    <t>Personale degli Istituti di Ricovero e Cura gestiti direttamente dalle Aziende Sanitarie Locali</t>
  </si>
  <si>
    <t xml:space="preserve">Personale degli Istituti di Ricovero e Cura gestiti direttamente dalle Aziende Sanitarie Locali </t>
  </si>
  <si>
    <t>s.s.n</t>
  </si>
  <si>
    <t>Collaboratori Tecnico-professionali</t>
  </si>
  <si>
    <t>Assistenti Tecnici</t>
  </si>
  <si>
    <t>Operatori Tecnici</t>
  </si>
  <si>
    <t>Personale con Qualifiche Atipiche</t>
  </si>
  <si>
    <t>Istituti elaborati: 327 /  329</t>
  </si>
  <si>
    <t>Istituti di ricovero e cura gestiti direttamente dalle A.S.L. per classe di personale</t>
  </si>
  <si>
    <t>oltre 2000</t>
  </si>
  <si>
    <t>&lt; 100</t>
  </si>
  <si>
    <t>100 -500</t>
  </si>
  <si>
    <t>501 - 1000</t>
  </si>
  <si>
    <t xml:space="preserve"> 1001 - 1500</t>
  </si>
  <si>
    <t>1501 - 2000</t>
  </si>
  <si>
    <t>Personale delle Aziende Ospedaliero-Universitarie e Policlinici</t>
  </si>
  <si>
    <t xml:space="preserve">Strutture elaborate: 28/ 28  Non è compreso il Personale in Rapporto Libero Professionale o altro tipo di Rapporto.
Per gli IRCCS sono state considerate anche le sedi distaccate.
</t>
  </si>
  <si>
    <t>Personale delle Aziende Ospedaliere integrate con il SSN</t>
  </si>
  <si>
    <t>Operatori I categoria</t>
  </si>
  <si>
    <t>Operatori II categoria</t>
  </si>
  <si>
    <t xml:space="preserve">Personale contrattista o equiparato
</t>
  </si>
  <si>
    <t xml:space="preserve">Personale addetto ai L.S.U.
</t>
  </si>
  <si>
    <t>Istituti elaborati: 9 /  9</t>
  </si>
  <si>
    <t>AZIENDE OSPEDALIERE INTEGRATE CON IL SSN</t>
  </si>
  <si>
    <t>Codice Regione</t>
  </si>
  <si>
    <t>Provincia</t>
  </si>
  <si>
    <t>120906</t>
  </si>
  <si>
    <t>POLICLINICO U. I</t>
  </si>
  <si>
    <t>VIALE DEL POLICLINICO 155</t>
  </si>
  <si>
    <t>150908</t>
  </si>
  <si>
    <t>AZIENDA OSPEDALIERA UNIVERSITARIA UNICAM</t>
  </si>
  <si>
    <t>VIA COSTANTINOPOLI, 104</t>
  </si>
  <si>
    <t>150909</t>
  </si>
  <si>
    <t>A.O.U. 'FEDERICO II' DI NAPOLI</t>
  </si>
  <si>
    <t>VIA SERGIO PANSINI 5</t>
  </si>
  <si>
    <t>114</t>
  </si>
  <si>
    <t>160907</t>
  </si>
  <si>
    <t>AO UNIV. CONS. POLICLINICO BARI</t>
  </si>
  <si>
    <t>P.zza G. Cesare 11</t>
  </si>
  <si>
    <t>BARI</t>
  </si>
  <si>
    <t>BA</t>
  </si>
  <si>
    <t>190923</t>
  </si>
  <si>
    <t>A.O.U. POLICLINICO - VITTORIO EMANUELE</t>
  </si>
  <si>
    <t>VIA SANTA SOFIA 78</t>
  </si>
  <si>
    <t>190925</t>
  </si>
  <si>
    <t>Azienda Osp. Univ. G. Martino</t>
  </si>
  <si>
    <t>viale gazzi</t>
  </si>
  <si>
    <t>190928</t>
  </si>
  <si>
    <t>AZ.OSP.UNIV.P.GIACCONE</t>
  </si>
  <si>
    <t>Via del Vespro n. 129</t>
  </si>
  <si>
    <t>200905</t>
  </si>
  <si>
    <t>AZIENDA OSPEDALIERO UNIVERSITARIA SS</t>
  </si>
  <si>
    <t>VIA COPPINO N° 26</t>
  </si>
  <si>
    <t>SASSARI</t>
  </si>
  <si>
    <t>SS</t>
  </si>
  <si>
    <t>200906</t>
  </si>
  <si>
    <t>A.O.U. Cagliari</t>
  </si>
  <si>
    <t>via Ospeale, 46</t>
  </si>
  <si>
    <t>Istituti elaborati: 17 /  17</t>
  </si>
  <si>
    <t>AZIENDE OSPEDALIERE INTEGRATE CON L'UNIVERSITA'</t>
  </si>
  <si>
    <t>010904</t>
  </si>
  <si>
    <t>AZIENDA OSPEDALIERO UNIVERSITARIA S.LUIG</t>
  </si>
  <si>
    <t xml:space="preserve">REGIONE GONZOLE 10                      </t>
  </si>
  <si>
    <t>ORBASSANO</t>
  </si>
  <si>
    <t>208</t>
  </si>
  <si>
    <t>010905</t>
  </si>
  <si>
    <t xml:space="preserve">AZIENDA OSPED. NOVARA E GALLIATE        </t>
  </si>
  <si>
    <t xml:space="preserve">CORSO MAZZINI GIUSEPPE 18               </t>
  </si>
  <si>
    <t>NOVARA</t>
  </si>
  <si>
    <t>NO</t>
  </si>
  <si>
    <t>010909</t>
  </si>
  <si>
    <t xml:space="preserve">AOU CITTA' DELLA SALUTE E DELLA SCIENZA </t>
  </si>
  <si>
    <t>CORSO LAZZARI FRANCESCO DETTO IL BRAMANT</t>
  </si>
  <si>
    <t>509</t>
  </si>
  <si>
    <t>050912</t>
  </si>
  <si>
    <t>AZ.OSP.UNIVERSITARIA INTEGRATA VERONA</t>
  </si>
  <si>
    <t>PIAZZALE STEFANI, 1</t>
  </si>
  <si>
    <t>VERONA</t>
  </si>
  <si>
    <t>VR</t>
  </si>
  <si>
    <t>102</t>
  </si>
  <si>
    <t>080902</t>
  </si>
  <si>
    <t>AZIENDA OSPEDALIERO-UNIVERSITARIA DI PAR</t>
  </si>
  <si>
    <t xml:space="preserve">VIA GRAMSCI, 14                         </t>
  </si>
  <si>
    <t>PARMA</t>
  </si>
  <si>
    <t>PR</t>
  </si>
  <si>
    <t>104</t>
  </si>
  <si>
    <t>080904</t>
  </si>
  <si>
    <t>AZIENDA OSPEDALIERO-UNIVERSITARIA DI MOD</t>
  </si>
  <si>
    <t xml:space="preserve">VIA DEL POZZO, 71                       </t>
  </si>
  <si>
    <t>MODENA</t>
  </si>
  <si>
    <t>MO</t>
  </si>
  <si>
    <t>105</t>
  </si>
  <si>
    <t>080908</t>
  </si>
  <si>
    <t>AZIENDA OSPEDALIERO-UNIVERSITARIA DI BOL</t>
  </si>
  <si>
    <t xml:space="preserve">VIA GIUSEPPE MASSARENTI 9               </t>
  </si>
  <si>
    <t>BOLOGNA</t>
  </si>
  <si>
    <t>BO</t>
  </si>
  <si>
    <t>109</t>
  </si>
  <si>
    <t>080909</t>
  </si>
  <si>
    <t>AZIENDA OSPEDALIERO-UNIVERSITARIA DI FER</t>
  </si>
  <si>
    <t xml:space="preserve">VIA ALDO MORO 8                         </t>
  </si>
  <si>
    <t>FERRARA</t>
  </si>
  <si>
    <t>FE</t>
  </si>
  <si>
    <t>090903</t>
  </si>
  <si>
    <t xml:space="preserve">AZ. OSPEDALIERO - UNIVERSITARIA CAREGGI </t>
  </si>
  <si>
    <t xml:space="preserve">LARGO BRAMBILLA, 3                      </t>
  </si>
  <si>
    <t>FIRENZE</t>
  </si>
  <si>
    <t>FI</t>
  </si>
  <si>
    <t>090904</t>
  </si>
  <si>
    <t xml:space="preserve">AZIENDA OSPEDALIERA MEYER               </t>
  </si>
  <si>
    <t xml:space="preserve">VIALE PIERACCINI 24                     </t>
  </si>
  <si>
    <t>090901</t>
  </si>
  <si>
    <t>AZIENDA OSPEDALIERO-UNIVERSITARIA PISANA</t>
  </si>
  <si>
    <t xml:space="preserve">VIA ROMA 67                             </t>
  </si>
  <si>
    <t>PISA</t>
  </si>
  <si>
    <t>PI</t>
  </si>
  <si>
    <t>090902</t>
  </si>
  <si>
    <t>AZIENDA OSPEDALIERA UNIVERSITARIA SENESE</t>
  </si>
  <si>
    <t xml:space="preserve">V.LE BRACCI - LOC.LE SCOTTE             </t>
  </si>
  <si>
    <t>SIENA</t>
  </si>
  <si>
    <t>SI</t>
  </si>
  <si>
    <t>110905</t>
  </si>
  <si>
    <t>A.O.U.OSPEDALI RIUNITI - ANCONA</t>
  </si>
  <si>
    <t>VIA CONCA 71</t>
  </si>
  <si>
    <t>ANCONA</t>
  </si>
  <si>
    <t>AN</t>
  </si>
  <si>
    <t>120919</t>
  </si>
  <si>
    <t>AZIENDA OSPEDALIERA SANT`ANDREA</t>
  </si>
  <si>
    <t>VIA DI GROTTAROSSA 1035 - 1039</t>
  </si>
  <si>
    <t>120920</t>
  </si>
  <si>
    <t>AZ. OSP. UNIV. POLICLINICO TOR VERGATA</t>
  </si>
  <si>
    <t>VIALE OXFORD , 81</t>
  </si>
  <si>
    <t>207</t>
  </si>
  <si>
    <t>150904</t>
  </si>
  <si>
    <t>A.O.OO.RR.S.GIOVANNI DI DIO E RUGGI D`AR</t>
  </si>
  <si>
    <t>S.LEONARDO</t>
  </si>
  <si>
    <t>SALERNO</t>
  </si>
  <si>
    <t>SA</t>
  </si>
  <si>
    <t>115</t>
  </si>
  <si>
    <t>160910</t>
  </si>
  <si>
    <t>AO UNIV. 'OO RR FOGGIA'</t>
  </si>
  <si>
    <t>Viale Luigi Pinto</t>
  </si>
  <si>
    <t>FOGGIA</t>
  </si>
  <si>
    <t>FG</t>
  </si>
  <si>
    <t>Personale dei Policlinici Universitari Privati</t>
  </si>
  <si>
    <t>Dipendente</t>
  </si>
  <si>
    <t>Altro Rapporto</t>
  </si>
  <si>
    <t>Istituti elaborati:  2 / 2</t>
  </si>
  <si>
    <t>POLICLINICI UNIVERSITARI PRIVATI</t>
  </si>
  <si>
    <t>Codice USL</t>
  </si>
  <si>
    <t>Codice Istituto</t>
  </si>
  <si>
    <t>Personale Dip.</t>
  </si>
  <si>
    <t>Personale Enti</t>
  </si>
  <si>
    <t>LAZIO</t>
  </si>
  <si>
    <t>120905</t>
  </si>
  <si>
    <t>POLICLINICO A. GEMELLI E C.I.C.</t>
  </si>
  <si>
    <t>LARGO AGOSTINO GEMELLI 8</t>
  </si>
  <si>
    <t>120915</t>
  </si>
  <si>
    <t>POLICL. UNIV. CAMPUS BIO MEDICO</t>
  </si>
  <si>
    <t>Via Alvaro del Portillo 21</t>
  </si>
  <si>
    <t xml:space="preserve">Totale </t>
  </si>
  <si>
    <t>Personale delle Strutture di Ricovero Equiparate Pubbliche</t>
  </si>
  <si>
    <t>Dipend.</t>
  </si>
  <si>
    <t>Altr. Rapp.</t>
  </si>
  <si>
    <t>Per gli IRCCS sono state considerate anche le sedi distaccate. 
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</si>
  <si>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dipendente</t>
  </si>
  <si>
    <t>altro rapporto</t>
  </si>
  <si>
    <t>Istituti elaborati:  105 / 107.  Per  gli  IRCCS sono state considerate anche le sedi  distaccate.</t>
  </si>
  <si>
    <t xml:space="preserve"> Il "personale dipendente" per gli IRCCS pubblici e gli IRCCS fondazioni pubbliche comprende il "personale SSN" inserito nella tabella 1 del C.A..
Il "personale altro rapporto" per gli IRCCS pubblici e gli IRCCS fondazioni pubbliche comprende il "personale universitario" inserito nella tabella 1b del C.A. .</t>
  </si>
  <si>
    <t>Strutture di Ricovero Equiparate Pubbliche per classe di personale</t>
  </si>
  <si>
    <t>C L A S S I   D I   P E R S O N A L E</t>
  </si>
  <si>
    <t>Il TOTALE PERSONALE comprende il Personale con altro tipo di rapporto.</t>
  </si>
  <si>
    <t>Per gli IRCCS sono state considerate anche le sedi distaccate.</t>
  </si>
  <si>
    <t>&lt;100</t>
  </si>
  <si>
    <t>100-500</t>
  </si>
  <si>
    <t>501- 1000</t>
  </si>
  <si>
    <t>1001 - 2000</t>
  </si>
  <si>
    <t>2001- 5000</t>
  </si>
  <si>
    <t>Personale degli IRCCS privati e IRCCS fondazioni private</t>
  </si>
  <si>
    <t>Istituti elaborati:  31 / 31  Sedi Centrali e 10 / 10 Sedi Distaccate.</t>
  </si>
  <si>
    <t>IRCCS privati e IRCCS fondazioni private</t>
  </si>
  <si>
    <t>Personale</t>
  </si>
  <si>
    <t>Asl</t>
  </si>
  <si>
    <t>Sigla Provincia</t>
  </si>
  <si>
    <t>Altro rapporto</t>
  </si>
  <si>
    <t>Sedi</t>
  </si>
  <si>
    <t>209</t>
  </si>
  <si>
    <t>010920</t>
  </si>
  <si>
    <t xml:space="preserve">ISTITUTO AUXOLOGICO ITALIANO            </t>
  </si>
  <si>
    <t>OGGEBBIO</t>
  </si>
  <si>
    <t>VB</t>
  </si>
  <si>
    <t>Sede Distaccata</t>
  </si>
  <si>
    <t>010921</t>
  </si>
  <si>
    <t xml:space="preserve">FONDAZIONE SALVATORE MAUGERI            </t>
  </si>
  <si>
    <t>GATTICO-VERUNO</t>
  </si>
  <si>
    <t>010922</t>
  </si>
  <si>
    <t xml:space="preserve">FONDAZIONE DEL PIEMONTE PER L'ONCOLOGIA </t>
  </si>
  <si>
    <t>CANDIOLO</t>
  </si>
  <si>
    <t>Sede Unica</t>
  </si>
  <si>
    <t>030930</t>
  </si>
  <si>
    <t xml:space="preserve">IRCCS CENTRO MEDICO TRADATE             </t>
  </si>
  <si>
    <t>TRADATE</t>
  </si>
  <si>
    <t>030931</t>
  </si>
  <si>
    <t xml:space="preserve">ISTITUTO SCIENTIFICO MEDEA-BOSISIO P.   </t>
  </si>
  <si>
    <t>BOSISIO PARINI</t>
  </si>
  <si>
    <t>030932</t>
  </si>
  <si>
    <t xml:space="preserve">IRCCS CENTRO MEDICO DI LUMEZZANE        </t>
  </si>
  <si>
    <t>LUMEZZANE</t>
  </si>
  <si>
    <t>030933</t>
  </si>
  <si>
    <t xml:space="preserve">IRCCS CENTRO MEDICO DI CASTEL GOFFREDO  </t>
  </si>
  <si>
    <t>CASTEL GOFFREDO</t>
  </si>
  <si>
    <t>030934</t>
  </si>
  <si>
    <t>CENTRO CARDIOLOGICO "FOND. MONZINO" - MI</t>
  </si>
  <si>
    <t>030935</t>
  </si>
  <si>
    <t xml:space="preserve">IRCCS    S. RAFFAELE - MILANO           </t>
  </si>
  <si>
    <t>030936</t>
  </si>
  <si>
    <t xml:space="preserve">IST.AUXOLOGICO ITALIANO - MILANO        </t>
  </si>
  <si>
    <t>Sede Centrale</t>
  </si>
  <si>
    <t>030937</t>
  </si>
  <si>
    <t>IRCCS S.M.NASCENTE-FOND.DON C.GNOCCHI-MI</t>
  </si>
  <si>
    <t>030938</t>
  </si>
  <si>
    <t xml:space="preserve">IRCCS CENTRO MEDICO DI PAVIA            </t>
  </si>
  <si>
    <t>030939</t>
  </si>
  <si>
    <t xml:space="preserve">FOND.IST.NEUROL.C.MONDINO-PAVIA         </t>
  </si>
  <si>
    <t>030940</t>
  </si>
  <si>
    <t xml:space="preserve">IRCCS CENTRO MEDICO MONTESCANO          </t>
  </si>
  <si>
    <t>MONTESCANO</t>
  </si>
  <si>
    <t>030941</t>
  </si>
  <si>
    <t xml:space="preserve">ISTITUTO EUROPEO DI ONCOLOGIA-MILANO    </t>
  </si>
  <si>
    <t>030942</t>
  </si>
  <si>
    <t xml:space="preserve">IRCCS S.GIOVANNI DI DIO-FBF- BRESCIA    </t>
  </si>
  <si>
    <t>030943</t>
  </si>
  <si>
    <t xml:space="preserve">IST. CLIN. HUMANITAS - ROZZANO          </t>
  </si>
  <si>
    <t>ROZZANO</t>
  </si>
  <si>
    <t>030944</t>
  </si>
  <si>
    <t xml:space="preserve">IRCCS CENTRO MEDICO DI LISSONE          </t>
  </si>
  <si>
    <t>LISSONE</t>
  </si>
  <si>
    <t>030945</t>
  </si>
  <si>
    <t xml:space="preserve">IRCCS ISTITUTO SCIENTIFICO DI PAVIA     </t>
  </si>
  <si>
    <t>030946</t>
  </si>
  <si>
    <t>ISTITUTO ORTOPEDICO GALEAZZI SPA - MILAN</t>
  </si>
  <si>
    <t>030947</t>
  </si>
  <si>
    <t xml:space="preserve">I.R.C.C.S. POLICLINICO SAN DONATO       </t>
  </si>
  <si>
    <t>SAN DONATO MILANESE</t>
  </si>
  <si>
    <t>030948</t>
  </si>
  <si>
    <t xml:space="preserve">IRCCS MULTIMEDICA - MILANO              </t>
  </si>
  <si>
    <t>030949</t>
  </si>
  <si>
    <t>IRCCS IST. SCIENTIFICO DI RIABILITAZIONE</t>
  </si>
  <si>
    <t>030950</t>
  </si>
  <si>
    <t xml:space="preserve">SAN RAFFAELE TURRO                      </t>
  </si>
  <si>
    <t>502</t>
  </si>
  <si>
    <t>050140</t>
  </si>
  <si>
    <t>IRCSS MEDEA CONEGLIANO</t>
  </si>
  <si>
    <t>CONEGLIANO</t>
  </si>
  <si>
    <t>TV</t>
  </si>
  <si>
    <t>503</t>
  </si>
  <si>
    <t>050951</t>
  </si>
  <si>
    <t>SAN CAMILLO IRCCS  SRL</t>
  </si>
  <si>
    <t>VENEZIA</t>
  </si>
  <si>
    <t>VE</t>
  </si>
  <si>
    <t>103</t>
  </si>
  <si>
    <t>070960</t>
  </si>
  <si>
    <t>FONDAZIONE SALVATORE MAUGERI</t>
  </si>
  <si>
    <t>GENOVA</t>
  </si>
  <si>
    <t>GE</t>
  </si>
  <si>
    <t>080921</t>
  </si>
  <si>
    <t xml:space="preserve">I.R.S.T. SRL IRCCS                      </t>
  </si>
  <si>
    <t>MELDOLA</t>
  </si>
  <si>
    <t>FC</t>
  </si>
  <si>
    <t>090906</t>
  </si>
  <si>
    <t xml:space="preserve">FONDAZIONE STELLA MARIS - CALAMBRONE    </t>
  </si>
  <si>
    <t>090910</t>
  </si>
  <si>
    <t xml:space="preserve">FONDAZIONE DON CARLO GNOCCHI - ONLUS    </t>
  </si>
  <si>
    <t>120904</t>
  </si>
  <si>
    <t>OSPEDALE PEDIATRICO BAMBINO GESU`</t>
  </si>
  <si>
    <t>120909</t>
  </si>
  <si>
    <t>I.R.C.C.S. S. LUCIA</t>
  </si>
  <si>
    <t>120910</t>
  </si>
  <si>
    <t>IRCCS SAN RAFFAELE PISANA</t>
  </si>
  <si>
    <t>120911</t>
  </si>
  <si>
    <t>I.D.I. - FONDAZIONE LUIGI MARIA MONTI</t>
  </si>
  <si>
    <t>140911</t>
  </si>
  <si>
    <t>NEUROMED I.R.C.C.S.</t>
  </si>
  <si>
    <t>POZZILLI</t>
  </si>
  <si>
    <t>IS</t>
  </si>
  <si>
    <t>150911</t>
  </si>
  <si>
    <t>Istituti Clinici Scient. Maugeri  s.p.a</t>
  </si>
  <si>
    <t>TELESE TERME</t>
  </si>
  <si>
    <t>106</t>
  </si>
  <si>
    <t>160151</t>
  </si>
  <si>
    <t>IRCCS 'E.MEDEA'</t>
  </si>
  <si>
    <t>BRINDISI</t>
  </si>
  <si>
    <t>BR</t>
  </si>
  <si>
    <t>160905</t>
  </si>
  <si>
    <t>OSPEDALE CASA SOLLIEVO DELLA SOFFERENZA</t>
  </si>
  <si>
    <t>SAN GIOVANNI ROTONDO</t>
  </si>
  <si>
    <t>160906</t>
  </si>
  <si>
    <t>ICS MAUGERI SPA SOCIETA' BENEFIT</t>
  </si>
  <si>
    <t>CASSANO DELLE MURGE</t>
  </si>
  <si>
    <t>190929</t>
  </si>
  <si>
    <t>IRCCS Ismett</t>
  </si>
  <si>
    <t>190950</t>
  </si>
  <si>
    <t>ASSOCIAZIONE OASI MARIA SS</t>
  </si>
  <si>
    <t>TROINA</t>
  </si>
  <si>
    <t>EN</t>
  </si>
  <si>
    <t>Per il dettaglio dei profili professionali si rimanda alla tavola “Personale degli IRCCS privati e IRCCS fondazioni private”</t>
  </si>
  <si>
    <t>In corsivo vengono mostrate le fondazioni private</t>
  </si>
  <si>
    <t>Personale degli IRCCS pubblici e IRCCS fondazioni pubbliche</t>
  </si>
  <si>
    <t>Univers.</t>
  </si>
  <si>
    <t>Rilev.</t>
  </si>
  <si>
    <t>Non è compreso il Personale in Rapporto Libero Professionale o altro tipo di Rapporto. Il TOTALE comprende le Qualifiche Atipiche.
Per gli  IRCCS sono state considerate anche le sedi distaccate.</t>
  </si>
  <si>
    <t xml:space="preserve">Strutture elaborate: 20/ 22  Non è compreso il Personale in Rapporto Libero Professionale o altro tipo di Rapporto.
Per gli IRCCS sono state considerate anche le sedi distaccate.
</t>
  </si>
  <si>
    <t>IRCCS pubblici e IRCCS fondazioni pubbliche</t>
  </si>
  <si>
    <t>S.S.N.</t>
  </si>
  <si>
    <t>Universitario</t>
  </si>
  <si>
    <t>030920</t>
  </si>
  <si>
    <t xml:space="preserve">I.N.R.C.A.- PRESIDIO DI CASATENOVO      </t>
  </si>
  <si>
    <t>CASATENOVO</t>
  </si>
  <si>
    <t>030922</t>
  </si>
  <si>
    <t xml:space="preserve">FOND.IRCCS "ISTIT.NAZ.LE TUMORI"MILANO  </t>
  </si>
  <si>
    <t>030923</t>
  </si>
  <si>
    <t>FOND.IRCCS IST.NAZ.NEUROLOGICO C.BESTA-M</t>
  </si>
  <si>
    <t>030924</t>
  </si>
  <si>
    <t xml:space="preserve">POLICLINICO S. MATTEO - PAVIA           </t>
  </si>
  <si>
    <t>030925</t>
  </si>
  <si>
    <t>FONDAZ.IRCCS CA' GRANDA - OSPEDALE MAGGI</t>
  </si>
  <si>
    <t>050952</t>
  </si>
  <si>
    <t>IOV</t>
  </si>
  <si>
    <t>060901</t>
  </si>
  <si>
    <t>I.R.C.C.S.  BURLO GAROFOLO</t>
  </si>
  <si>
    <t>TRIESTE</t>
  </si>
  <si>
    <t>TS</t>
  </si>
  <si>
    <t>060902</t>
  </si>
  <si>
    <t>CENTRO  RIFERIMENTO ONCOLOGICO</t>
  </si>
  <si>
    <t>AVIANO</t>
  </si>
  <si>
    <t>PN</t>
  </si>
  <si>
    <t>070901</t>
  </si>
  <si>
    <t>IRCCS AOU S.MARTINO - IST</t>
  </si>
  <si>
    <t>070940</t>
  </si>
  <si>
    <t>IST.G.GASLINI</t>
  </si>
  <si>
    <t>080960</t>
  </si>
  <si>
    <t xml:space="preserve">ISTITUTO ORTOPEDICO RIZZOLI             </t>
  </si>
  <si>
    <t>110921</t>
  </si>
  <si>
    <t>OSPEDALI INRCA MARCHE</t>
  </si>
  <si>
    <t>120908</t>
  </si>
  <si>
    <t>ISTITUTI FISIOTERAPICI OSPITALIERI</t>
  </si>
  <si>
    <t>120918</t>
  </si>
  <si>
    <t>INMI 'L.SPALLANZANI' - IRCCS</t>
  </si>
  <si>
    <t>150910</t>
  </si>
  <si>
    <t>ISTITUTO NAZIONALE TUMORI DI NAPOLI</t>
  </si>
  <si>
    <t>160901</t>
  </si>
  <si>
    <t>ISTITUTO TUMORI GIOVANNI PAOLO II</t>
  </si>
  <si>
    <t>160902</t>
  </si>
  <si>
    <t>IRCCS 'SAVERIO DE BELLIS'</t>
  </si>
  <si>
    <t>CASTELLANA GROTTE</t>
  </si>
  <si>
    <t>170910</t>
  </si>
  <si>
    <t>C.R.O.B. - I.R.C.C.S.</t>
  </si>
  <si>
    <t>RIONERO IN VULTURE</t>
  </si>
  <si>
    <t>180916</t>
  </si>
  <si>
    <t>I.N.R.C.A. Cosenza</t>
  </si>
  <si>
    <t>190960</t>
  </si>
  <si>
    <t>IRCCS Centro Neurolesi 'Bonino Pulejo'</t>
  </si>
  <si>
    <t>Per il dettaglio dei profili professionali si rimanda alla tavola “Personale degli IRCCS pubblici e IRCCS fondazioni pubbliche”</t>
  </si>
  <si>
    <t>In corsivo vengono mostrate le fondazioni pubbliche</t>
  </si>
  <si>
    <t>Personale degli Ospedali Classificati o Assimilati ai sensi dell'art.1, ultimo comma, della L 132/68</t>
  </si>
  <si>
    <t>Istituti elaborati:  28 / 28</t>
  </si>
  <si>
    <t>Personale degli Istituti di Ricovero e Cura Privati qualificati Presidio della A.S.L.</t>
  </si>
  <si>
    <t>Istituti elaborati:  12 / 12</t>
  </si>
  <si>
    <t>Personale degli Enti di Ricerca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</si>
</sst>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\_"/>
    <numFmt numFmtId="165" formatCode="#,##0.0;\-#,##0.0;\_"/>
    <numFmt numFmtId="166" formatCode="#,##0\ ;\-#,##0\ ;\_"/>
  </numFmts>
  <fonts count="5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b/>
      <sz val="10"/>
      <color rgb="FFFFFFFF"/>
      <name val="Times New Roman"/>
      <family val="1"/>
    </font>
    <font>
      <b/>
      <sz val="10"/>
      <color rgb="FF000000"/>
      <name val="Times New Roman"/>
      <family val="1"/>
    </font>
    <font>
      <sz val="10"/>
      <color rgb="FFFFFFFF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9"/>
      <color theme="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theme="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0"/>
      <name val="Times New Roman"/>
      <family val="1"/>
    </font>
    <font>
      <sz val="10"/>
      <name val="Arial"/>
      <family val="2"/>
    </font>
    <font>
      <sz val="6"/>
      <color rgb="FF000000"/>
      <name val="Arial"/>
      <family val="2"/>
    </font>
    <font>
      <b/>
      <sz val="8"/>
      <color rgb="FF000000"/>
      <name val="Times New Roman"/>
      <family val="1"/>
    </font>
    <font>
      <sz val="9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333333"/>
      <name val="Arial"/>
      <family val="2"/>
    </font>
    <font>
      <sz val="10"/>
      <color rgb="FF000000"/>
      <name val="Times New Roman"/>
      <family val="1"/>
    </font>
    <font>
      <sz val="9"/>
      <color rgb="FF333333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Times New Roman"/>
      <family val="1"/>
    </font>
    <font>
      <b/>
      <sz val="8"/>
      <color theme="0"/>
      <name val="Times New Roman"/>
      <family val="1"/>
    </font>
    <font>
      <b/>
      <sz val="9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FFFFFF"/>
      <name val="Times New Roman"/>
      <family val="1"/>
    </font>
    <font>
      <b/>
      <sz val="8"/>
      <color rgb="FFFFFFFF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0"/>
      <name val="Arial"/>
      <family val="2"/>
    </font>
    <font>
      <b/>
      <sz val="10"/>
      <color rgb="FFFFFFFF"/>
      <name val="Times New Roman"/>
      <family val="1"/>
    </font>
    <font>
      <b/>
      <sz val="11"/>
      <color rgb="FF000000"/>
      <name val="Times New Roman"/>
      <family val="1"/>
    </font>
    <font>
      <sz val="8"/>
      <color rgb="FFFFFFFF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400040"/>
      <name val="Times New Roman"/>
      <family val="1"/>
    </font>
    <font>
      <b/>
      <sz val="8"/>
      <color rgb="FF000000"/>
      <name val="Arial"/>
      <family val="2"/>
    </font>
    <font>
      <b/>
      <sz val="9"/>
      <color rgb="FF400040"/>
      <name val="Times New Roman"/>
      <family val="1"/>
    </font>
    <font>
      <i/>
      <sz val="8"/>
      <color rgb="FF000000"/>
      <name val="Times New Roman"/>
      <family val="1"/>
    </font>
    <font>
      <b/>
      <sz val="12"/>
      <color theme="0"/>
      <name val="Arial"/>
      <family val="2"/>
    </font>
    <font>
      <sz val="6"/>
      <color theme="0"/>
      <name val="Arial"/>
      <family val="2"/>
    </font>
    <font>
      <b/>
      <sz val="12"/>
      <color theme="0"/>
      <name val="Times New Roman"/>
      <family val="1"/>
    </font>
    <font>
      <b/>
      <sz val="8"/>
      <color rgb="FF333333"/>
      <name val="Times New Roman"/>
      <family val="1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FDFDF"/>
        <bgColor rgb="FFFFFFFF"/>
      </patternFill>
    </fill>
    <fill>
      <patternFill patternType="solid">
        <fgColor rgb="FF4472C4"/>
        <bgColor indexed="64"/>
      </patternFill>
    </fill>
    <fill>
      <patternFill patternType="solid">
        <fgColor theme="8"/>
      </patternFill>
    </fill>
    <fill>
      <patternFill patternType="solid">
        <fgColor rgb="FF4472D5"/>
        <bgColor rgb="FFFFFFFF"/>
      </patternFill>
    </fill>
  </fills>
  <borders count="18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 style="thin">
        <color rgb="FFCACAD9"/>
      </right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ACAD9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CACAD9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ACAD9"/>
      </bottom>
      <diagonal/>
    </border>
    <border>
      <left/>
      <right/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CACAD9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CACAD9"/>
      </right>
      <top/>
      <bottom/>
      <diagonal/>
    </border>
    <border>
      <left style="medium">
        <color rgb="FF000000"/>
      </left>
      <right style="thin">
        <color rgb="FFCACAD9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CACAD9"/>
      </bottom>
      <diagonal/>
    </border>
    <border>
      <left style="thin">
        <color rgb="FF000000"/>
      </left>
      <right/>
      <top/>
      <bottom style="thin">
        <color rgb="FFCACAD9"/>
      </bottom>
      <diagonal/>
    </border>
    <border>
      <left/>
      <right style="thin">
        <color rgb="FF000000"/>
      </right>
      <top/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thin">
        <color rgb="FFCACAD9"/>
      </bottom>
      <diagonal/>
    </border>
    <border>
      <left style="medium">
        <color rgb="FF000000"/>
      </left>
      <right/>
      <top style="thin">
        <color rgb="FF000000"/>
      </top>
      <bottom style="thin">
        <color rgb="FFCACAD9"/>
      </bottom>
      <diagonal/>
    </border>
    <border>
      <left/>
      <right/>
      <top style="thin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AD9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CACAD9"/>
      </right>
      <top style="medium">
        <color rgb="FF000000"/>
      </top>
      <bottom style="thin">
        <color rgb="FFCACA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/>
      <diagonal/>
    </border>
    <border>
      <left style="medium">
        <color rgb="FF000000"/>
      </left>
      <right style="thin">
        <color rgb="FFCAC9D9"/>
      </right>
      <top/>
      <bottom/>
      <diagonal/>
    </border>
    <border>
      <left style="medium">
        <color rgb="FF000000"/>
      </left>
      <right style="thin">
        <color rgb="FFCAC9D9"/>
      </right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CAC9D9"/>
      </bottom>
      <diagonal/>
    </border>
    <border>
      <left style="thin">
        <color rgb="FF000000"/>
      </left>
      <right style="thin">
        <color rgb="FFCAC9D9"/>
      </right>
      <top/>
      <bottom style="medium">
        <color rgb="FF000000"/>
      </bottom>
      <diagonal/>
    </border>
    <border>
      <left/>
      <right style="thin">
        <color rgb="FFCACAD9"/>
      </right>
      <top/>
      <bottom/>
      <diagonal/>
    </border>
    <border>
      <left/>
      <right/>
      <top/>
      <bottom style="thin">
        <color rgb="FFCAC9D9"/>
      </bottom>
      <diagonal/>
    </border>
    <border>
      <left style="medium">
        <color rgb="FF000000"/>
      </left>
      <right style="thin">
        <color rgb="FFCAC9D9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50" fillId="7" borderId="0" applyNumberFormat="0" applyBorder="0" applyAlignment="0" applyProtection="0"/>
  </cellStyleXfs>
  <cellXfs count="856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right" vertical="center"/>
    </xf>
    <xf numFmtId="165" fontId="13" fillId="2" borderId="5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49" fontId="10" fillId="4" borderId="11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right" vertical="center"/>
    </xf>
    <xf numFmtId="165" fontId="14" fillId="4" borderId="5" xfId="0" applyNumberFormat="1" applyFont="1" applyFill="1" applyBorder="1" applyAlignment="1">
      <alignment horizontal="right" vertical="center"/>
    </xf>
    <xf numFmtId="165" fontId="14" fillId="4" borderId="8" xfId="0" applyNumberFormat="1" applyFont="1" applyFill="1" applyBorder="1" applyAlignment="1">
      <alignment horizontal="right" vertical="center"/>
    </xf>
    <xf numFmtId="164" fontId="12" fillId="2" borderId="5" xfId="0" applyNumberFormat="1" applyFont="1" applyFill="1" applyBorder="1" applyAlignment="1">
      <alignment horizontal="right" vertical="center"/>
    </xf>
    <xf numFmtId="49" fontId="10" fillId="4" borderId="19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left" vertical="top"/>
    </xf>
    <xf numFmtId="49" fontId="17" fillId="4" borderId="5" xfId="0" applyNumberFormat="1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164" fontId="17" fillId="4" borderId="9" xfId="0" applyNumberFormat="1" applyFont="1" applyFill="1" applyBorder="1" applyAlignment="1">
      <alignment horizontal="right" vertical="top"/>
    </xf>
    <xf numFmtId="0" fontId="17" fillId="4" borderId="5" xfId="0" applyFont="1" applyFill="1" applyBorder="1" applyAlignment="1">
      <alignment horizontal="left" vertical="top" wrapText="1"/>
    </xf>
    <xf numFmtId="164" fontId="17" fillId="4" borderId="5" xfId="0" applyNumberFormat="1" applyFont="1" applyFill="1" applyBorder="1" applyAlignment="1">
      <alignment horizontal="right" vertical="top"/>
    </xf>
    <xf numFmtId="0" fontId="16" fillId="2" borderId="20" xfId="0" applyFont="1" applyFill="1" applyBorder="1" applyAlignment="1">
      <alignment horizontal="left" vertical="top" wrapText="1"/>
    </xf>
    <xf numFmtId="164" fontId="16" fillId="2" borderId="20" xfId="0" applyNumberFormat="1" applyFont="1" applyFill="1" applyBorder="1" applyAlignment="1">
      <alignment horizontal="right" vertical="top"/>
    </xf>
    <xf numFmtId="49" fontId="16" fillId="2" borderId="20" xfId="0" applyNumberFormat="1" applyFont="1" applyFill="1" applyBorder="1" applyAlignment="1">
      <alignment horizontal="left" vertical="top"/>
    </xf>
    <xf numFmtId="0" fontId="16" fillId="2" borderId="21" xfId="0" applyFont="1" applyFill="1" applyBorder="1" applyAlignment="1">
      <alignment horizontal="left" vertical="top" wrapText="1"/>
    </xf>
    <xf numFmtId="164" fontId="16" fillId="2" borderId="21" xfId="0" applyNumberFormat="1" applyFont="1" applyFill="1" applyBorder="1" applyAlignment="1">
      <alignment horizontal="right" vertical="top"/>
    </xf>
    <xf numFmtId="49" fontId="16" fillId="2" borderId="21" xfId="0" applyNumberFormat="1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right" vertical="top"/>
    </xf>
    <xf numFmtId="49" fontId="16" fillId="2" borderId="9" xfId="0" applyNumberFormat="1" applyFont="1" applyFill="1" applyBorder="1" applyAlignment="1">
      <alignment horizontal="left" vertical="top"/>
    </xf>
    <xf numFmtId="164" fontId="16" fillId="2" borderId="9" xfId="0" applyNumberFormat="1" applyFont="1" applyFill="1" applyBorder="1" applyAlignment="1">
      <alignment horizontal="right" vertical="top"/>
    </xf>
    <xf numFmtId="49" fontId="17" fillId="4" borderId="5" xfId="0" applyNumberFormat="1" applyFont="1" applyFill="1" applyBorder="1" applyAlignment="1">
      <alignment horizontal="left" vertical="top"/>
    </xf>
    <xf numFmtId="0" fontId="16" fillId="2" borderId="9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left" vertical="top"/>
    </xf>
    <xf numFmtId="0" fontId="16" fillId="2" borderId="0" xfId="0" applyFont="1" applyFill="1" applyAlignment="1">
      <alignment horizontal="right" vertical="top"/>
    </xf>
    <xf numFmtId="49" fontId="17" fillId="4" borderId="20" xfId="0" applyNumberFormat="1" applyFont="1" applyFill="1" applyBorder="1" applyAlignment="1">
      <alignment horizontal="center" vertical="top"/>
    </xf>
    <xf numFmtId="164" fontId="17" fillId="4" borderId="20" xfId="0" applyNumberFormat="1" applyFont="1" applyFill="1" applyBorder="1" applyAlignment="1">
      <alignment horizontal="right" vertical="top"/>
    </xf>
    <xf numFmtId="0" fontId="19" fillId="2" borderId="0" xfId="0" applyFont="1" applyFill="1" applyAlignment="1">
      <alignment horizontal="left"/>
    </xf>
    <xf numFmtId="49" fontId="11" fillId="2" borderId="16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/>
    </xf>
    <xf numFmtId="49" fontId="12" fillId="2" borderId="19" xfId="0" applyNumberFormat="1" applyFont="1" applyFill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right" vertical="center"/>
    </xf>
    <xf numFmtId="164" fontId="12" fillId="2" borderId="18" xfId="0" applyNumberFormat="1" applyFont="1" applyFill="1" applyBorder="1" applyAlignment="1">
      <alignment horizontal="right" vertical="center"/>
    </xf>
    <xf numFmtId="49" fontId="10" fillId="4" borderId="26" xfId="0" applyNumberFormat="1" applyFont="1" applyFill="1" applyBorder="1" applyAlignment="1">
      <alignment horizontal="center" vertical="center"/>
    </xf>
    <xf numFmtId="164" fontId="10" fillId="4" borderId="27" xfId="0" applyNumberFormat="1" applyFont="1" applyFill="1" applyBorder="1" applyAlignment="1">
      <alignment horizontal="right" vertical="center"/>
    </xf>
    <xf numFmtId="164" fontId="10" fillId="4" borderId="28" xfId="0" applyNumberFormat="1" applyFont="1" applyFill="1" applyBorder="1" applyAlignment="1">
      <alignment horizontal="right" vertical="center"/>
    </xf>
    <xf numFmtId="164" fontId="10" fillId="4" borderId="29" xfId="0" applyNumberFormat="1" applyFont="1" applyFill="1" applyBorder="1" applyAlignment="1">
      <alignment horizontal="right" vertical="center"/>
    </xf>
    <xf numFmtId="49" fontId="22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/>
    </xf>
    <xf numFmtId="0" fontId="24" fillId="2" borderId="35" xfId="0" applyFont="1" applyFill="1" applyBorder="1" applyAlignment="1">
      <alignment horizontal="right" vertical="center"/>
    </xf>
    <xf numFmtId="49" fontId="17" fillId="4" borderId="6" xfId="0" applyNumberFormat="1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left" vertical="center"/>
    </xf>
    <xf numFmtId="3" fontId="17" fillId="4" borderId="6" xfId="0" applyNumberFormat="1" applyFont="1" applyFill="1" applyBorder="1" applyAlignment="1">
      <alignment horizontal="right" vertical="center"/>
    </xf>
    <xf numFmtId="0" fontId="17" fillId="4" borderId="6" xfId="0" applyFont="1" applyFill="1" applyBorder="1" applyAlignment="1">
      <alignment horizontal="right" vertical="center"/>
    </xf>
    <xf numFmtId="49" fontId="17" fillId="4" borderId="6" xfId="0" applyNumberFormat="1" applyFont="1" applyFill="1" applyBorder="1" applyAlignment="1">
      <alignment horizontal="left" vertical="center"/>
    </xf>
    <xf numFmtId="164" fontId="17" fillId="4" borderId="6" xfId="0" applyNumberFormat="1" applyFont="1" applyFill="1" applyBorder="1" applyAlignment="1">
      <alignment horizontal="right" vertical="center"/>
    </xf>
    <xf numFmtId="49" fontId="16" fillId="2" borderId="21" xfId="0" applyNumberFormat="1" applyFont="1" applyFill="1" applyBorder="1" applyAlignment="1">
      <alignment horizontal="left" vertical="center"/>
    </xf>
    <xf numFmtId="164" fontId="24" fillId="2" borderId="21" xfId="0" applyNumberFormat="1" applyFont="1" applyFill="1" applyBorder="1" applyAlignment="1">
      <alignment horizontal="right" vertical="center"/>
    </xf>
    <xf numFmtId="49" fontId="16" fillId="2" borderId="37" xfId="0" applyNumberFormat="1" applyFont="1" applyFill="1" applyBorder="1" applyAlignment="1">
      <alignment horizontal="left" vertical="center"/>
    </xf>
    <xf numFmtId="164" fontId="24" fillId="2" borderId="20" xfId="0" applyNumberFormat="1" applyFont="1" applyFill="1" applyBorder="1" applyAlignment="1">
      <alignment horizontal="right" vertical="center"/>
    </xf>
    <xf numFmtId="0" fontId="16" fillId="2" borderId="37" xfId="0" applyFont="1" applyFill="1" applyBorder="1" applyAlignment="1">
      <alignment horizontal="left" vertical="center"/>
    </xf>
    <xf numFmtId="0" fontId="16" fillId="2" borderId="35" xfId="0" applyFont="1" applyFill="1" applyBorder="1" applyAlignment="1">
      <alignment horizontal="left" vertical="center"/>
    </xf>
    <xf numFmtId="0" fontId="24" fillId="2" borderId="35" xfId="0" applyFont="1" applyFill="1" applyBorder="1" applyAlignment="1">
      <alignment horizontal="left" vertical="center"/>
    </xf>
    <xf numFmtId="164" fontId="24" fillId="2" borderId="35" xfId="0" applyNumberFormat="1" applyFont="1" applyFill="1" applyBorder="1" applyAlignment="1">
      <alignment horizontal="left" vertical="center"/>
    </xf>
    <xf numFmtId="0" fontId="24" fillId="2" borderId="21" xfId="0" applyFont="1" applyFill="1" applyBorder="1" applyAlignment="1">
      <alignment horizontal="right" vertical="center"/>
    </xf>
    <xf numFmtId="49" fontId="16" fillId="2" borderId="0" xfId="0" applyNumberFormat="1" applyFont="1" applyFill="1" applyAlignment="1">
      <alignment horizontal="left" vertical="center"/>
    </xf>
    <xf numFmtId="49" fontId="16" fillId="2" borderId="35" xfId="0" applyNumberFormat="1" applyFont="1" applyFill="1" applyBorder="1" applyAlignment="1">
      <alignment horizontal="left" vertical="center"/>
    </xf>
    <xf numFmtId="164" fontId="24" fillId="2" borderId="0" xfId="0" applyNumberFormat="1" applyFont="1" applyFill="1" applyAlignment="1">
      <alignment horizontal="right" vertical="center"/>
    </xf>
    <xf numFmtId="49" fontId="17" fillId="4" borderId="16" xfId="0" applyNumberFormat="1" applyFont="1" applyFill="1" applyBorder="1" applyAlignment="1">
      <alignment horizontal="left" vertical="center"/>
    </xf>
    <xf numFmtId="49" fontId="17" fillId="4" borderId="16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left" vertical="center"/>
    </xf>
    <xf numFmtId="164" fontId="24" fillId="2" borderId="39" xfId="0" applyNumberFormat="1" applyFont="1" applyFill="1" applyBorder="1" applyAlignment="1">
      <alignment horizontal="right" vertical="center"/>
    </xf>
    <xf numFmtId="49" fontId="16" fillId="2" borderId="39" xfId="0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49" fontId="17" fillId="4" borderId="40" xfId="0" applyNumberFormat="1" applyFont="1" applyFill="1" applyBorder="1" applyAlignment="1">
      <alignment horizontal="left" vertical="center"/>
    </xf>
    <xf numFmtId="3" fontId="17" fillId="4" borderId="41" xfId="0" applyNumberFormat="1" applyFont="1" applyFill="1" applyBorder="1" applyAlignment="1">
      <alignment horizontal="right" vertical="center"/>
    </xf>
    <xf numFmtId="0" fontId="17" fillId="4" borderId="42" xfId="0" applyFont="1" applyFill="1" applyBorder="1" applyAlignment="1">
      <alignment horizontal="right" vertical="center"/>
    </xf>
    <xf numFmtId="0" fontId="0" fillId="0" borderId="0" xfId="0"/>
    <xf numFmtId="0" fontId="25" fillId="2" borderId="0" xfId="0" applyFont="1" applyFill="1" applyAlignment="1">
      <alignment horizontal="left"/>
    </xf>
    <xf numFmtId="49" fontId="8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4" fontId="25" fillId="2" borderId="0" xfId="0" applyNumberFormat="1" applyFont="1" applyFill="1" applyAlignment="1">
      <alignment horizontal="left"/>
    </xf>
    <xf numFmtId="49" fontId="17" fillId="4" borderId="47" xfId="0" applyNumberFormat="1" applyFont="1" applyFill="1" applyBorder="1" applyAlignment="1">
      <alignment horizontal="center"/>
    </xf>
    <xf numFmtId="49" fontId="17" fillId="4" borderId="49" xfId="0" applyNumberFormat="1" applyFont="1" applyFill="1" applyBorder="1" applyAlignment="1">
      <alignment horizontal="center" vertical="center"/>
    </xf>
    <xf numFmtId="49" fontId="17" fillId="4" borderId="50" xfId="0" applyNumberFormat="1" applyFont="1" applyFill="1" applyBorder="1" applyAlignment="1">
      <alignment horizontal="center" vertical="center"/>
    </xf>
    <xf numFmtId="49" fontId="17" fillId="4" borderId="51" xfId="0" applyNumberFormat="1" applyFont="1" applyFill="1" applyBorder="1" applyAlignment="1">
      <alignment horizontal="center" vertical="top"/>
    </xf>
    <xf numFmtId="49" fontId="27" fillId="2" borderId="52" xfId="0" applyNumberFormat="1" applyFont="1" applyFill="1" applyBorder="1" applyAlignment="1">
      <alignment horizontal="left" vertical="center"/>
    </xf>
    <xf numFmtId="164" fontId="24" fillId="2" borderId="5" xfId="0" applyNumberFormat="1" applyFont="1" applyFill="1" applyBorder="1" applyAlignment="1">
      <alignment horizontal="right" vertical="center"/>
    </xf>
    <xf numFmtId="164" fontId="24" fillId="2" borderId="52" xfId="0" applyNumberFormat="1" applyFont="1" applyFill="1" applyBorder="1" applyAlignment="1">
      <alignment horizontal="right" vertical="center"/>
    </xf>
    <xf numFmtId="49" fontId="17" fillId="4" borderId="53" xfId="0" applyNumberFormat="1" applyFont="1" applyFill="1" applyBorder="1" applyAlignment="1">
      <alignment horizontal="center" vertical="center"/>
    </xf>
    <xf numFmtId="164" fontId="17" fillId="4" borderId="54" xfId="0" applyNumberFormat="1" applyFont="1" applyFill="1" applyBorder="1" applyAlignment="1">
      <alignment horizontal="right" vertical="center"/>
    </xf>
    <xf numFmtId="164" fontId="17" fillId="4" borderId="55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left" vertical="center"/>
    </xf>
    <xf numFmtId="49" fontId="16" fillId="2" borderId="5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/>
    </xf>
    <xf numFmtId="49" fontId="24" fillId="2" borderId="19" xfId="0" applyNumberFormat="1" applyFont="1" applyFill="1" applyBorder="1" applyAlignment="1">
      <alignment horizontal="left" vertical="center"/>
    </xf>
    <xf numFmtId="164" fontId="24" fillId="2" borderId="8" xfId="0" applyNumberFormat="1" applyFont="1" applyFill="1" applyBorder="1" applyAlignment="1">
      <alignment horizontal="right" vertical="center"/>
    </xf>
    <xf numFmtId="164" fontId="24" fillId="2" borderId="18" xfId="0" applyNumberFormat="1" applyFont="1" applyFill="1" applyBorder="1" applyAlignment="1">
      <alignment horizontal="right" vertical="center"/>
    </xf>
    <xf numFmtId="49" fontId="17" fillId="4" borderId="26" xfId="0" applyNumberFormat="1" applyFont="1" applyFill="1" applyBorder="1" applyAlignment="1">
      <alignment horizontal="center" vertical="center"/>
    </xf>
    <xf numFmtId="164" fontId="17" fillId="4" borderId="27" xfId="0" applyNumberFormat="1" applyFont="1" applyFill="1" applyBorder="1" applyAlignment="1">
      <alignment horizontal="right" vertical="center"/>
    </xf>
    <xf numFmtId="164" fontId="17" fillId="4" borderId="28" xfId="0" applyNumberFormat="1" applyFont="1" applyFill="1" applyBorder="1" applyAlignment="1">
      <alignment horizontal="right" vertical="center"/>
    </xf>
    <xf numFmtId="164" fontId="17" fillId="4" borderId="29" xfId="0" applyNumberFormat="1" applyFont="1" applyFill="1" applyBorder="1" applyAlignment="1">
      <alignment horizontal="right" vertical="center"/>
    </xf>
    <xf numFmtId="49" fontId="12" fillId="2" borderId="52" xfId="0" applyNumberFormat="1" applyFont="1" applyFill="1" applyBorder="1" applyAlignment="1">
      <alignment horizontal="left" vertical="center"/>
    </xf>
    <xf numFmtId="164" fontId="12" fillId="2" borderId="11" xfId="0" applyNumberFormat="1" applyFont="1" applyFill="1" applyBorder="1" applyAlignment="1">
      <alignment horizontal="right" vertical="center"/>
    </xf>
    <xf numFmtId="49" fontId="10" fillId="4" borderId="52" xfId="0" applyNumberFormat="1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59" xfId="0" applyNumberFormat="1" applyFont="1" applyFill="1" applyBorder="1" applyAlignment="1">
      <alignment horizontal="center" vertical="center"/>
    </xf>
    <xf numFmtId="49" fontId="17" fillId="4" borderId="60" xfId="0" applyNumberFormat="1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right" vertical="center"/>
    </xf>
    <xf numFmtId="164" fontId="17" fillId="4" borderId="8" xfId="0" applyNumberFormat="1" applyFont="1" applyFill="1" applyBorder="1" applyAlignment="1">
      <alignment horizontal="right" vertical="center"/>
    </xf>
    <xf numFmtId="49" fontId="17" fillId="4" borderId="11" xfId="0" applyNumberFormat="1" applyFont="1" applyFill="1" applyBorder="1" applyAlignment="1">
      <alignment horizontal="left" vertical="center"/>
    </xf>
    <xf numFmtId="49" fontId="16" fillId="2" borderId="61" xfId="0" applyNumberFormat="1" applyFont="1" applyFill="1" applyBorder="1" applyAlignment="1">
      <alignment horizontal="left" vertical="center"/>
    </xf>
    <xf numFmtId="164" fontId="24" fillId="2" borderId="45" xfId="0" applyNumberFormat="1" applyFont="1" applyFill="1" applyBorder="1" applyAlignment="1">
      <alignment horizontal="right" vertical="center"/>
    </xf>
    <xf numFmtId="164" fontId="24" fillId="2" borderId="62" xfId="0" applyNumberFormat="1" applyFont="1" applyFill="1" applyBorder="1" applyAlignment="1">
      <alignment horizontal="right" vertical="center"/>
    </xf>
    <xf numFmtId="49" fontId="16" fillId="2" borderId="63" xfId="0" applyNumberFormat="1" applyFont="1" applyFill="1" applyBorder="1" applyAlignment="1">
      <alignment horizontal="left" vertical="center"/>
    </xf>
    <xf numFmtId="164" fontId="24" fillId="2" borderId="35" xfId="0" applyNumberFormat="1" applyFont="1" applyFill="1" applyBorder="1" applyAlignment="1">
      <alignment horizontal="right" vertical="center"/>
    </xf>
    <xf numFmtId="164" fontId="24" fillId="2" borderId="64" xfId="0" applyNumberFormat="1" applyFont="1" applyFill="1" applyBorder="1" applyAlignment="1">
      <alignment horizontal="right" vertical="center"/>
    </xf>
    <xf numFmtId="0" fontId="16" fillId="2" borderId="65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49" fontId="17" fillId="4" borderId="66" xfId="0" applyNumberFormat="1" applyFont="1" applyFill="1" applyBorder="1" applyAlignment="1">
      <alignment horizontal="left" vertical="center"/>
    </xf>
    <xf numFmtId="0" fontId="24" fillId="2" borderId="63" xfId="0" applyFont="1" applyFill="1" applyBorder="1" applyAlignment="1">
      <alignment horizontal="left" vertical="center"/>
    </xf>
    <xf numFmtId="0" fontId="24" fillId="2" borderId="21" xfId="0" applyFont="1" applyFill="1" applyBorder="1" applyAlignment="1">
      <alignment horizontal="left" vertical="center"/>
    </xf>
    <xf numFmtId="0" fontId="24" fillId="2" borderId="67" xfId="0" applyFont="1" applyFill="1" applyBorder="1" applyAlignment="1">
      <alignment horizontal="left" vertical="center"/>
    </xf>
    <xf numFmtId="49" fontId="17" fillId="4" borderId="11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164" fontId="17" fillId="4" borderId="17" xfId="0" applyNumberFormat="1" applyFont="1" applyFill="1" applyBorder="1" applyAlignment="1">
      <alignment horizontal="right" vertical="center"/>
    </xf>
    <xf numFmtId="49" fontId="17" fillId="4" borderId="66" xfId="0" applyNumberFormat="1" applyFont="1" applyFill="1" applyBorder="1" applyAlignment="1">
      <alignment horizontal="center" vertical="center"/>
    </xf>
    <xf numFmtId="0" fontId="16" fillId="2" borderId="68" xfId="0" applyFont="1" applyFill="1" applyBorder="1" applyAlignment="1">
      <alignment horizontal="left" vertical="center"/>
    </xf>
    <xf numFmtId="49" fontId="17" fillId="4" borderId="69" xfId="0" applyNumberFormat="1" applyFont="1" applyFill="1" applyBorder="1" applyAlignment="1">
      <alignment horizontal="center" vertical="center"/>
    </xf>
    <xf numFmtId="164" fontId="17" fillId="4" borderId="70" xfId="0" applyNumberFormat="1" applyFont="1" applyFill="1" applyBorder="1" applyAlignment="1">
      <alignment horizontal="right" vertical="center"/>
    </xf>
    <xf numFmtId="164" fontId="17" fillId="4" borderId="71" xfId="0" applyNumberFormat="1" applyFont="1" applyFill="1" applyBorder="1" applyAlignment="1">
      <alignment horizontal="right" vertical="center"/>
    </xf>
    <xf numFmtId="0" fontId="24" fillId="2" borderId="68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49" fontId="17" fillId="4" borderId="72" xfId="0" applyNumberFormat="1" applyFont="1" applyFill="1" applyBorder="1" applyAlignment="1">
      <alignment horizontal="center" vertical="center"/>
    </xf>
    <xf numFmtId="164" fontId="17" fillId="4" borderId="59" xfId="0" applyNumberFormat="1" applyFont="1" applyFill="1" applyBorder="1" applyAlignment="1">
      <alignment horizontal="right" vertical="center"/>
    </xf>
    <xf numFmtId="164" fontId="17" fillId="4" borderId="60" xfId="0" applyNumberFormat="1" applyFont="1" applyFill="1" applyBorder="1" applyAlignment="1">
      <alignment horizontal="right" vertical="center"/>
    </xf>
    <xf numFmtId="164" fontId="16" fillId="2" borderId="45" xfId="0" applyNumberFormat="1" applyFont="1" applyFill="1" applyBorder="1" applyAlignment="1">
      <alignment horizontal="right" vertical="center"/>
    </xf>
    <xf numFmtId="164" fontId="16" fillId="2" borderId="62" xfId="0" applyNumberFormat="1" applyFont="1" applyFill="1" applyBorder="1" applyAlignment="1">
      <alignment horizontal="right" vertical="center"/>
    </xf>
    <xf numFmtId="164" fontId="16" fillId="2" borderId="35" xfId="0" applyNumberFormat="1" applyFont="1" applyFill="1" applyBorder="1" applyAlignment="1">
      <alignment horizontal="right" vertical="center"/>
    </xf>
    <xf numFmtId="164" fontId="16" fillId="2" borderId="64" xfId="0" applyNumberFormat="1" applyFont="1" applyFill="1" applyBorder="1" applyAlignment="1">
      <alignment horizontal="right" vertical="center"/>
    </xf>
    <xf numFmtId="49" fontId="16" fillId="2" borderId="73" xfId="0" applyNumberFormat="1" applyFont="1" applyFill="1" applyBorder="1" applyAlignment="1">
      <alignment horizontal="left" vertical="center"/>
    </xf>
    <xf numFmtId="164" fontId="24" fillId="2" borderId="74" xfId="0" applyNumberFormat="1" applyFont="1" applyFill="1" applyBorder="1" applyAlignment="1">
      <alignment horizontal="right" vertical="center"/>
    </xf>
    <xf numFmtId="164" fontId="16" fillId="2" borderId="74" xfId="0" applyNumberFormat="1" applyFont="1" applyFill="1" applyBorder="1" applyAlignment="1">
      <alignment horizontal="right" vertical="center"/>
    </xf>
    <xf numFmtId="164" fontId="16" fillId="2" borderId="75" xfId="0" applyNumberFormat="1" applyFont="1" applyFill="1" applyBorder="1" applyAlignment="1">
      <alignment horizontal="right" vertical="center"/>
    </xf>
    <xf numFmtId="49" fontId="17" fillId="4" borderId="40" xfId="0" applyNumberFormat="1" applyFont="1" applyFill="1" applyBorder="1" applyAlignment="1">
      <alignment horizontal="center" vertical="center"/>
    </xf>
    <xf numFmtId="164" fontId="17" fillId="4" borderId="76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9" fontId="10" fillId="4" borderId="83" xfId="0" applyNumberFormat="1" applyFont="1" applyFill="1" applyBorder="1" applyAlignment="1">
      <alignment horizontal="center"/>
    </xf>
    <xf numFmtId="49" fontId="10" fillId="4" borderId="84" xfId="0" applyNumberFormat="1" applyFont="1" applyFill="1" applyBorder="1" applyAlignment="1">
      <alignment horizontal="center"/>
    </xf>
    <xf numFmtId="49" fontId="10" fillId="4" borderId="85" xfId="0" applyNumberFormat="1" applyFont="1" applyFill="1" applyBorder="1" applyAlignment="1">
      <alignment horizontal="center"/>
    </xf>
    <xf numFmtId="49" fontId="10" fillId="4" borderId="82" xfId="0" applyNumberFormat="1" applyFont="1" applyFill="1" applyBorder="1" applyAlignment="1">
      <alignment horizontal="center"/>
    </xf>
    <xf numFmtId="164" fontId="17" fillId="4" borderId="86" xfId="0" applyNumberFormat="1" applyFont="1" applyFill="1" applyBorder="1" applyAlignment="1">
      <alignment horizontal="right" vertical="center"/>
    </xf>
    <xf numFmtId="164" fontId="17" fillId="4" borderId="87" xfId="0" applyNumberFormat="1" applyFont="1" applyFill="1" applyBorder="1" applyAlignment="1">
      <alignment horizontal="right" vertical="center"/>
    </xf>
    <xf numFmtId="0" fontId="29" fillId="2" borderId="88" xfId="0" applyFont="1" applyFill="1" applyBorder="1" applyAlignment="1">
      <alignment horizontal="left"/>
    </xf>
    <xf numFmtId="49" fontId="10" fillId="4" borderId="89" xfId="0" applyNumberFormat="1" applyFont="1" applyFill="1" applyBorder="1" applyAlignment="1">
      <alignment horizontal="center"/>
    </xf>
    <xf numFmtId="49" fontId="10" fillId="4" borderId="90" xfId="0" applyNumberFormat="1" applyFont="1" applyFill="1" applyBorder="1" applyAlignment="1">
      <alignment horizontal="center"/>
    </xf>
    <xf numFmtId="49" fontId="10" fillId="4" borderId="60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49" fontId="10" fillId="4" borderId="59" xfId="0" applyNumberFormat="1" applyFont="1" applyFill="1" applyBorder="1" applyAlignment="1">
      <alignment horizontal="center"/>
    </xf>
    <xf numFmtId="164" fontId="10" fillId="4" borderId="5" xfId="0" applyNumberFormat="1" applyFont="1" applyFill="1" applyBorder="1" applyAlignment="1">
      <alignment horizontal="right"/>
    </xf>
    <xf numFmtId="164" fontId="10" fillId="4" borderId="8" xfId="0" applyNumberFormat="1" applyFont="1" applyFill="1" applyBorder="1" applyAlignment="1">
      <alignment horizontal="right"/>
    </xf>
    <xf numFmtId="49" fontId="10" fillId="4" borderId="11" xfId="0" applyNumberFormat="1" applyFont="1" applyFill="1" applyBorder="1" applyAlignment="1">
      <alignment horizontal="left"/>
    </xf>
    <xf numFmtId="49" fontId="11" fillId="2" borderId="61" xfId="0" applyNumberFormat="1" applyFont="1" applyFill="1" applyBorder="1" applyAlignment="1">
      <alignment horizontal="left"/>
    </xf>
    <xf numFmtId="164" fontId="12" fillId="2" borderId="20" xfId="0" applyNumberFormat="1" applyFont="1" applyFill="1" applyBorder="1" applyAlignment="1">
      <alignment horizontal="right"/>
    </xf>
    <xf numFmtId="164" fontId="12" fillId="2" borderId="91" xfId="0" applyNumberFormat="1" applyFont="1" applyFill="1" applyBorder="1" applyAlignment="1">
      <alignment horizontal="right"/>
    </xf>
    <xf numFmtId="49" fontId="11" fillId="2" borderId="63" xfId="0" applyNumberFormat="1" applyFont="1" applyFill="1" applyBorder="1" applyAlignment="1">
      <alignment horizontal="left"/>
    </xf>
    <xf numFmtId="164" fontId="12" fillId="2" borderId="21" xfId="0" applyNumberFormat="1" applyFont="1" applyFill="1" applyBorder="1" applyAlignment="1">
      <alignment horizontal="right"/>
    </xf>
    <xf numFmtId="164" fontId="12" fillId="2" borderId="67" xfId="0" applyNumberFormat="1" applyFont="1" applyFill="1" applyBorder="1" applyAlignment="1">
      <alignment horizontal="right"/>
    </xf>
    <xf numFmtId="0" fontId="12" fillId="2" borderId="65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left"/>
    </xf>
    <xf numFmtId="49" fontId="11" fillId="2" borderId="65" xfId="0" applyNumberFormat="1" applyFont="1" applyFill="1" applyBorder="1" applyAlignment="1">
      <alignment horizontal="left"/>
    </xf>
    <xf numFmtId="164" fontId="12" fillId="2" borderId="9" xfId="0" applyNumberFormat="1" applyFont="1" applyFill="1" applyBorder="1" applyAlignment="1">
      <alignment horizontal="right"/>
    </xf>
    <xf numFmtId="0" fontId="11" fillId="2" borderId="65" xfId="0" applyFont="1" applyFill="1" applyBorder="1" applyAlignment="1">
      <alignment horizontal="left"/>
    </xf>
    <xf numFmtId="0" fontId="12" fillId="2" borderId="92" xfId="0" applyFont="1" applyFill="1" applyBorder="1" applyAlignment="1">
      <alignment horizontal="left"/>
    </xf>
    <xf numFmtId="49" fontId="10" fillId="4" borderId="11" xfId="0" applyNumberFormat="1" applyFont="1" applyFill="1" applyBorder="1" applyAlignment="1">
      <alignment horizontal="center"/>
    </xf>
    <xf numFmtId="49" fontId="10" fillId="4" borderId="93" xfId="0" applyNumberFormat="1" applyFont="1" applyFill="1" applyBorder="1" applyAlignment="1">
      <alignment horizontal="center"/>
    </xf>
    <xf numFmtId="164" fontId="10" fillId="4" borderId="94" xfId="0" applyNumberFormat="1" applyFont="1" applyFill="1" applyBorder="1" applyAlignment="1">
      <alignment horizontal="right"/>
    </xf>
    <xf numFmtId="164" fontId="10" fillId="4" borderId="95" xfId="0" applyNumberFormat="1" applyFont="1" applyFill="1" applyBorder="1" applyAlignment="1">
      <alignment horizontal="right"/>
    </xf>
    <xf numFmtId="0" fontId="11" fillId="2" borderId="68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49" fontId="11" fillId="2" borderId="73" xfId="0" applyNumberFormat="1" applyFont="1" applyFill="1" applyBorder="1" applyAlignment="1">
      <alignment horizontal="left"/>
    </xf>
    <xf numFmtId="164" fontId="12" fillId="2" borderId="74" xfId="0" applyNumberFormat="1" applyFont="1" applyFill="1" applyBorder="1" applyAlignment="1">
      <alignment horizontal="right"/>
    </xf>
    <xf numFmtId="49" fontId="10" fillId="4" borderId="69" xfId="0" applyNumberFormat="1" applyFont="1" applyFill="1" applyBorder="1" applyAlignment="1">
      <alignment horizontal="center"/>
    </xf>
    <xf numFmtId="164" fontId="10" fillId="4" borderId="70" xfId="0" applyNumberFormat="1" applyFont="1" applyFill="1" applyBorder="1" applyAlignment="1">
      <alignment horizontal="right"/>
    </xf>
    <xf numFmtId="164" fontId="10" fillId="4" borderId="71" xfId="0" applyNumberFormat="1" applyFont="1" applyFill="1" applyBorder="1" applyAlignment="1">
      <alignment horizontal="right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17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20" fillId="2" borderId="43" xfId="0" applyNumberFormat="1" applyFont="1" applyFill="1" applyBorder="1" applyAlignment="1">
      <alignment horizontal="center" vertical="center"/>
    </xf>
    <xf numFmtId="49" fontId="20" fillId="2" borderId="101" xfId="0" applyNumberFormat="1" applyFont="1" applyFill="1" applyBorder="1" applyAlignment="1">
      <alignment horizontal="center" vertical="center"/>
    </xf>
    <xf numFmtId="49" fontId="30" fillId="4" borderId="26" xfId="0" applyNumberFormat="1" applyFont="1" applyFill="1" applyBorder="1" applyAlignment="1">
      <alignment horizontal="center" vertical="center"/>
    </xf>
    <xf numFmtId="164" fontId="30" fillId="4" borderId="27" xfId="0" applyNumberFormat="1" applyFont="1" applyFill="1" applyBorder="1" applyAlignment="1">
      <alignment horizontal="right" vertical="center"/>
    </xf>
    <xf numFmtId="164" fontId="30" fillId="4" borderId="28" xfId="0" applyNumberFormat="1" applyFont="1" applyFill="1" applyBorder="1" applyAlignment="1">
      <alignment horizontal="right" vertical="center"/>
    </xf>
    <xf numFmtId="164" fontId="30" fillId="4" borderId="29" xfId="0" applyNumberFormat="1" applyFont="1" applyFill="1" applyBorder="1" applyAlignment="1">
      <alignment horizontal="right" vertical="center"/>
    </xf>
    <xf numFmtId="0" fontId="0" fillId="0" borderId="0" xfId="0"/>
    <xf numFmtId="0" fontId="3" fillId="2" borderId="0" xfId="0" applyFont="1" applyFill="1" applyAlignment="1">
      <alignment horizontal="left"/>
    </xf>
    <xf numFmtId="49" fontId="8" fillId="2" borderId="19" xfId="0" applyNumberFormat="1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right" vertical="center"/>
    </xf>
    <xf numFmtId="164" fontId="8" fillId="2" borderId="8" xfId="0" applyNumberFormat="1" applyFont="1" applyFill="1" applyBorder="1" applyAlignment="1">
      <alignment horizontal="right" vertical="center"/>
    </xf>
    <xf numFmtId="164" fontId="8" fillId="2" borderId="18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16" fillId="2" borderId="0" xfId="0" applyNumberFormat="1" applyFont="1" applyFill="1" applyAlignment="1">
      <alignment horizontal="left" vertical="top"/>
    </xf>
    <xf numFmtId="49" fontId="17" fillId="4" borderId="4" xfId="0" applyNumberFormat="1" applyFont="1" applyFill="1" applyBorder="1" applyAlignment="1">
      <alignment horizontal="center" vertical="center"/>
    </xf>
    <xf numFmtId="49" fontId="17" fillId="4" borderId="51" xfId="0" applyNumberFormat="1" applyFont="1" applyFill="1" applyBorder="1" applyAlignment="1">
      <alignment horizontal="left" vertical="center"/>
    </xf>
    <xf numFmtId="49" fontId="17" fillId="4" borderId="102" xfId="0" applyNumberFormat="1" applyFont="1" applyFill="1" applyBorder="1" applyAlignment="1">
      <alignment horizontal="center" vertical="top"/>
    </xf>
    <xf numFmtId="49" fontId="17" fillId="4" borderId="51" xfId="0" applyNumberFormat="1" applyFont="1" applyFill="1" applyBorder="1" applyAlignment="1">
      <alignment horizontal="center" vertical="top" wrapText="1"/>
    </xf>
    <xf numFmtId="164" fontId="17" fillId="4" borderId="103" xfId="0" applyNumberFormat="1" applyFont="1" applyFill="1" applyBorder="1" applyAlignment="1">
      <alignment horizontal="right" vertical="center"/>
    </xf>
    <xf numFmtId="164" fontId="17" fillId="4" borderId="104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20" fillId="2" borderId="5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62" xfId="0" applyNumberFormat="1" applyFont="1" applyFill="1" applyBorder="1" applyAlignment="1">
      <alignment horizontal="center" vertical="center" wrapText="1"/>
    </xf>
    <xf numFmtId="49" fontId="24" fillId="2" borderId="52" xfId="0" applyNumberFormat="1" applyFont="1" applyFill="1" applyBorder="1" applyAlignment="1">
      <alignment horizontal="left" vertical="center"/>
    </xf>
    <xf numFmtId="165" fontId="24" fillId="2" borderId="5" xfId="0" applyNumberFormat="1" applyFont="1" applyFill="1" applyBorder="1" applyAlignment="1">
      <alignment horizontal="right" vertical="center"/>
    </xf>
    <xf numFmtId="165" fontId="24" fillId="2" borderId="8" xfId="0" applyNumberFormat="1" applyFont="1" applyFill="1" applyBorder="1" applyAlignment="1">
      <alignment horizontal="right" vertical="center"/>
    </xf>
    <xf numFmtId="49" fontId="17" fillId="4" borderId="52" xfId="0" applyNumberFormat="1" applyFont="1" applyFill="1" applyBorder="1" applyAlignment="1">
      <alignment horizontal="center" vertical="center"/>
    </xf>
    <xf numFmtId="165" fontId="17" fillId="4" borderId="5" xfId="0" applyNumberFormat="1" applyFont="1" applyFill="1" applyBorder="1" applyAlignment="1">
      <alignment horizontal="right" vertical="center"/>
    </xf>
    <xf numFmtId="165" fontId="17" fillId="4" borderId="8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top"/>
    </xf>
    <xf numFmtId="49" fontId="10" fillId="4" borderId="72" xfId="0" applyNumberFormat="1" applyFont="1" applyFill="1" applyBorder="1" applyAlignment="1">
      <alignment horizontal="center" vertical="center"/>
    </xf>
    <xf numFmtId="49" fontId="10" fillId="4" borderId="19" xfId="0" applyNumberFormat="1" applyFont="1" applyFill="1" applyBorder="1" applyAlignment="1">
      <alignment horizontal="left" vertical="center"/>
    </xf>
    <xf numFmtId="49" fontId="11" fillId="2" borderId="37" xfId="0" applyNumberFormat="1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left" vertical="center"/>
    </xf>
    <xf numFmtId="49" fontId="10" fillId="4" borderId="59" xfId="0" applyNumberFormat="1" applyFont="1" applyFill="1" applyBorder="1" applyAlignment="1">
      <alignment horizontal="center" vertical="center"/>
    </xf>
    <xf numFmtId="49" fontId="10" fillId="4" borderId="60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/>
    </xf>
    <xf numFmtId="164" fontId="10" fillId="4" borderId="8" xfId="0" applyNumberFormat="1" applyFont="1" applyFill="1" applyBorder="1" applyAlignment="1">
      <alignment horizontal="right" vertical="center"/>
    </xf>
    <xf numFmtId="49" fontId="11" fillId="2" borderId="63" xfId="0" applyNumberFormat="1" applyFont="1" applyFill="1" applyBorder="1" applyAlignment="1">
      <alignment horizontal="left" vertical="center"/>
    </xf>
    <xf numFmtId="164" fontId="12" fillId="2" borderId="21" xfId="0" applyNumberFormat="1" applyFont="1" applyFill="1" applyBorder="1" applyAlignment="1">
      <alignment horizontal="right" vertical="center"/>
    </xf>
    <xf numFmtId="164" fontId="12" fillId="2" borderId="67" xfId="0" applyNumberFormat="1" applyFont="1" applyFill="1" applyBorder="1" applyAlignment="1">
      <alignment horizontal="right" vertical="center"/>
    </xf>
    <xf numFmtId="0" fontId="12" fillId="2" borderId="21" xfId="0" applyFont="1" applyFill="1" applyBorder="1" applyAlignment="1">
      <alignment horizontal="left" vertical="center"/>
    </xf>
    <xf numFmtId="0" fontId="11" fillId="2" borderId="63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right" vertical="center"/>
    </xf>
    <xf numFmtId="0" fontId="12" fillId="2" borderId="67" xfId="0" applyFont="1" applyFill="1" applyBorder="1" applyAlignment="1">
      <alignment horizontal="right" vertical="center"/>
    </xf>
    <xf numFmtId="0" fontId="11" fillId="2" borderId="21" xfId="0" applyFont="1" applyFill="1" applyBorder="1" applyAlignment="1">
      <alignment horizontal="left" vertical="center"/>
    </xf>
    <xf numFmtId="49" fontId="10" fillId="4" borderId="93" xfId="0" applyNumberFormat="1" applyFont="1" applyFill="1" applyBorder="1" applyAlignment="1">
      <alignment horizontal="center" vertical="center"/>
    </xf>
    <xf numFmtId="164" fontId="10" fillId="4" borderId="94" xfId="0" applyNumberFormat="1" applyFont="1" applyFill="1" applyBorder="1" applyAlignment="1">
      <alignment horizontal="right" vertical="center"/>
    </xf>
    <xf numFmtId="164" fontId="10" fillId="4" borderId="95" xfId="0" applyNumberFormat="1" applyFont="1" applyFill="1" applyBorder="1" applyAlignment="1">
      <alignment horizontal="right" vertical="center"/>
    </xf>
    <xf numFmtId="0" fontId="11" fillId="2" borderId="68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49" fontId="10" fillId="4" borderId="69" xfId="0" applyNumberFormat="1" applyFont="1" applyFill="1" applyBorder="1" applyAlignment="1">
      <alignment horizontal="center" vertical="center"/>
    </xf>
    <xf numFmtId="164" fontId="10" fillId="4" borderId="70" xfId="0" applyNumberFormat="1" applyFont="1" applyFill="1" applyBorder="1" applyAlignment="1">
      <alignment horizontal="right" vertical="center"/>
    </xf>
    <xf numFmtId="164" fontId="10" fillId="4" borderId="71" xfId="0" applyNumberFormat="1" applyFont="1" applyFill="1" applyBorder="1" applyAlignment="1">
      <alignment horizontal="right" vertical="center"/>
    </xf>
    <xf numFmtId="164" fontId="10" fillId="4" borderId="59" xfId="0" applyNumberFormat="1" applyFont="1" applyFill="1" applyBorder="1" applyAlignment="1">
      <alignment horizontal="right" vertical="center"/>
    </xf>
    <xf numFmtId="164" fontId="10" fillId="4" borderId="60" xfId="0" applyNumberFormat="1" applyFont="1" applyFill="1" applyBorder="1" applyAlignment="1">
      <alignment horizontal="right" vertical="center"/>
    </xf>
    <xf numFmtId="49" fontId="11" fillId="2" borderId="105" xfId="0" applyNumberFormat="1" applyFont="1" applyFill="1" applyBorder="1" applyAlignment="1">
      <alignment horizontal="left" vertical="center"/>
    </xf>
    <xf numFmtId="164" fontId="12" fillId="2" borderId="74" xfId="0" applyNumberFormat="1" applyFont="1" applyFill="1" applyBorder="1" applyAlignment="1">
      <alignment horizontal="right" vertical="center"/>
    </xf>
    <xf numFmtId="49" fontId="11" fillId="2" borderId="73" xfId="0" applyNumberFormat="1" applyFont="1" applyFill="1" applyBorder="1" applyAlignment="1">
      <alignment horizontal="left" vertical="center"/>
    </xf>
    <xf numFmtId="164" fontId="12" fillId="2" borderId="75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49" fontId="5" fillId="3" borderId="22" xfId="0" applyNumberFormat="1" applyFont="1" applyFill="1" applyBorder="1" applyAlignment="1">
      <alignment horizontal="center" vertical="center" wrapText="1"/>
    </xf>
    <xf numFmtId="49" fontId="5" fillId="3" borderId="56" xfId="0" applyNumberFormat="1" applyFont="1" applyFill="1" applyBorder="1" applyAlignment="1">
      <alignment horizontal="center" vertical="center" wrapText="1"/>
    </xf>
    <xf numFmtId="49" fontId="5" fillId="3" borderId="77" xfId="0" applyNumberFormat="1" applyFont="1" applyFill="1" applyBorder="1" applyAlignment="1">
      <alignment horizontal="center" vertical="center" wrapText="1"/>
    </xf>
    <xf numFmtId="49" fontId="5" fillId="3" borderId="106" xfId="0" applyNumberFormat="1" applyFont="1" applyFill="1" applyBorder="1" applyAlignment="1">
      <alignment horizontal="center" vertical="center" wrapText="1"/>
    </xf>
    <xf numFmtId="49" fontId="5" fillId="3" borderId="25" xfId="0" applyNumberFormat="1" applyFont="1" applyFill="1" applyBorder="1" applyAlignment="1">
      <alignment horizontal="center" vertical="center" wrapText="1"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2" borderId="21" xfId="0" applyNumberFormat="1" applyFont="1" applyFill="1" applyBorder="1" applyAlignment="1">
      <alignment horizontal="left" vertical="center" wrapText="1"/>
    </xf>
    <xf numFmtId="49" fontId="8" fillId="2" borderId="21" xfId="0" applyNumberFormat="1" applyFont="1" applyFill="1" applyBorder="1" applyAlignment="1">
      <alignment horizontal="left" vertical="center"/>
    </xf>
    <xf numFmtId="164" fontId="8" fillId="2" borderId="21" xfId="0" applyNumberFormat="1" applyFont="1" applyFill="1" applyBorder="1" applyAlignment="1">
      <alignment horizontal="right" vertical="center"/>
    </xf>
    <xf numFmtId="164" fontId="7" fillId="2" borderId="107" xfId="0" applyNumberFormat="1" applyFont="1" applyFill="1" applyBorder="1" applyAlignment="1">
      <alignment horizontal="right" vertical="center"/>
    </xf>
    <xf numFmtId="49" fontId="32" fillId="3" borderId="108" xfId="0" applyNumberFormat="1" applyFont="1" applyFill="1" applyBorder="1" applyAlignment="1">
      <alignment horizontal="left" vertical="center"/>
    </xf>
    <xf numFmtId="49" fontId="32" fillId="3" borderId="109" xfId="0" applyNumberFormat="1" applyFont="1" applyFill="1" applyBorder="1" applyAlignment="1">
      <alignment horizontal="left" vertical="center"/>
    </xf>
    <xf numFmtId="49" fontId="32" fillId="3" borderId="109" xfId="0" applyNumberFormat="1" applyFont="1" applyFill="1" applyBorder="1" applyAlignment="1">
      <alignment horizontal="right" vertical="center"/>
    </xf>
    <xf numFmtId="164" fontId="32" fillId="3" borderId="110" xfId="0" applyNumberFormat="1" applyFont="1" applyFill="1" applyBorder="1" applyAlignment="1">
      <alignment horizontal="right" vertical="center"/>
    </xf>
    <xf numFmtId="164" fontId="32" fillId="3" borderId="29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49" fontId="10" fillId="4" borderId="19" xfId="0" applyNumberFormat="1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/>
    </xf>
    <xf numFmtId="49" fontId="10" fillId="4" borderId="115" xfId="0" applyNumberFormat="1" applyFont="1" applyFill="1" applyBorder="1" applyAlignment="1">
      <alignment horizontal="center"/>
    </xf>
    <xf numFmtId="49" fontId="10" fillId="4" borderId="116" xfId="0" applyNumberFormat="1" applyFont="1" applyFill="1" applyBorder="1" applyAlignment="1">
      <alignment horizontal="center"/>
    </xf>
    <xf numFmtId="49" fontId="10" fillId="4" borderId="114" xfId="0" applyNumberFormat="1" applyFont="1" applyFill="1" applyBorder="1" applyAlignment="1">
      <alignment horizontal="center"/>
    </xf>
    <xf numFmtId="49" fontId="10" fillId="4" borderId="18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Alignment="1">
      <alignment horizontal="left" vertical="center"/>
    </xf>
    <xf numFmtId="164" fontId="12" fillId="2" borderId="19" xfId="0" applyNumberFormat="1" applyFont="1" applyFill="1" applyBorder="1" applyAlignment="1">
      <alignment horizontal="right" vertical="center"/>
    </xf>
    <xf numFmtId="0" fontId="34" fillId="2" borderId="0" xfId="0" applyFont="1" applyFill="1" applyAlignment="1">
      <alignment horizontal="left" vertical="center"/>
    </xf>
    <xf numFmtId="164" fontId="10" fillId="4" borderId="26" xfId="0" applyNumberFormat="1" applyFont="1" applyFill="1" applyBorder="1" applyAlignment="1">
      <alignment horizontal="right" vertical="center"/>
    </xf>
    <xf numFmtId="164" fontId="10" fillId="4" borderId="87" xfId="0" applyNumberFormat="1" applyFont="1" applyFill="1" applyBorder="1" applyAlignment="1">
      <alignment horizontal="right" vertical="center"/>
    </xf>
    <xf numFmtId="0" fontId="35" fillId="2" borderId="0" xfId="0" applyFont="1" applyFill="1" applyAlignment="1">
      <alignment horizontal="left"/>
    </xf>
    <xf numFmtId="0" fontId="15" fillId="2" borderId="0" xfId="0" applyFont="1" applyFill="1" applyAlignment="1">
      <alignment vertical="top" wrapText="1"/>
    </xf>
    <xf numFmtId="49" fontId="26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left" vertical="center"/>
    </xf>
    <xf numFmtId="164" fontId="12" fillId="2" borderId="5" xfId="0" applyNumberFormat="1" applyFont="1" applyFill="1" applyBorder="1" applyAlignment="1">
      <alignment horizontal="right" vertical="center"/>
    </xf>
    <xf numFmtId="164" fontId="10" fillId="4" borderId="5" xfId="0" applyNumberFormat="1" applyFont="1" applyFill="1" applyBorder="1" applyAlignment="1">
      <alignment horizontal="right" vertical="center"/>
    </xf>
    <xf numFmtId="49" fontId="17" fillId="4" borderId="5" xfId="0" applyNumberFormat="1" applyFont="1" applyFill="1" applyBorder="1" applyAlignment="1">
      <alignment horizontal="center"/>
    </xf>
    <xf numFmtId="49" fontId="17" fillId="4" borderId="4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36" fillId="2" borderId="0" xfId="0" applyFont="1" applyFill="1" applyAlignment="1">
      <alignment horizontal="center"/>
    </xf>
    <xf numFmtId="49" fontId="17" fillId="4" borderId="33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/>
    </xf>
    <xf numFmtId="49" fontId="17" fillId="4" borderId="43" xfId="0" applyNumberFormat="1" applyFont="1" applyFill="1" applyBorder="1" applyAlignment="1">
      <alignment horizontal="center" wrapText="1"/>
    </xf>
    <xf numFmtId="0" fontId="36" fillId="2" borderId="117" xfId="0" applyFont="1" applyFill="1" applyBorder="1" applyAlignment="1">
      <alignment horizontal="left"/>
    </xf>
    <xf numFmtId="49" fontId="17" fillId="4" borderId="89" xfId="0" applyNumberFormat="1" applyFont="1" applyFill="1" applyBorder="1" applyAlignment="1">
      <alignment horizontal="center"/>
    </xf>
    <xf numFmtId="164" fontId="17" fillId="4" borderId="16" xfId="0" applyNumberFormat="1" applyFont="1" applyFill="1" applyBorder="1" applyAlignment="1">
      <alignment horizontal="right"/>
    </xf>
    <xf numFmtId="164" fontId="17" fillId="4" borderId="7" xfId="0" applyNumberFormat="1" applyFont="1" applyFill="1" applyBorder="1" applyAlignment="1">
      <alignment horizontal="right"/>
    </xf>
    <xf numFmtId="164" fontId="17" fillId="4" borderId="6" xfId="0" applyNumberFormat="1" applyFont="1" applyFill="1" applyBorder="1" applyAlignment="1">
      <alignment horizontal="right"/>
    </xf>
    <xf numFmtId="49" fontId="17" fillId="4" borderId="118" xfId="0" applyNumberFormat="1" applyFont="1" applyFill="1" applyBorder="1" applyAlignment="1">
      <alignment horizontal="left"/>
    </xf>
    <xf numFmtId="49" fontId="16" fillId="2" borderId="61" xfId="0" applyNumberFormat="1" applyFont="1" applyFill="1" applyBorder="1" applyAlignment="1">
      <alignment horizontal="left"/>
    </xf>
    <xf numFmtId="164" fontId="24" fillId="2" borderId="119" xfId="0" applyNumberFormat="1" applyFont="1" applyFill="1" applyBorder="1" applyAlignment="1">
      <alignment horizontal="right"/>
    </xf>
    <xf numFmtId="164" fontId="24" fillId="2" borderId="120" xfId="0" applyNumberFormat="1" applyFont="1" applyFill="1" applyBorder="1" applyAlignment="1">
      <alignment horizontal="right"/>
    </xf>
    <xf numFmtId="164" fontId="24" fillId="2" borderId="45" xfId="0" applyNumberFormat="1" applyFont="1" applyFill="1" applyBorder="1" applyAlignment="1">
      <alignment horizontal="right"/>
    </xf>
    <xf numFmtId="49" fontId="16" fillId="2" borderId="121" xfId="0" applyNumberFormat="1" applyFont="1" applyFill="1" applyBorder="1" applyAlignment="1">
      <alignment horizontal="left"/>
    </xf>
    <xf numFmtId="49" fontId="16" fillId="2" borderId="63" xfId="0" applyNumberFormat="1" applyFont="1" applyFill="1" applyBorder="1" applyAlignment="1">
      <alignment horizontal="left"/>
    </xf>
    <xf numFmtId="164" fontId="24" fillId="2" borderId="122" xfId="0" applyNumberFormat="1" applyFont="1" applyFill="1" applyBorder="1" applyAlignment="1">
      <alignment horizontal="right"/>
    </xf>
    <xf numFmtId="164" fontId="24" fillId="2" borderId="0" xfId="0" applyNumberFormat="1" applyFont="1" applyFill="1" applyAlignment="1">
      <alignment horizontal="right"/>
    </xf>
    <xf numFmtId="164" fontId="24" fillId="2" borderId="35" xfId="0" applyNumberFormat="1" applyFont="1" applyFill="1" applyBorder="1" applyAlignment="1">
      <alignment horizontal="right"/>
    </xf>
    <xf numFmtId="49" fontId="16" fillId="2" borderId="123" xfId="0" applyNumberFormat="1" applyFont="1" applyFill="1" applyBorder="1" applyAlignment="1">
      <alignment horizontal="left"/>
    </xf>
    <xf numFmtId="0" fontId="16" fillId="2" borderId="124" xfId="0" applyFont="1" applyFill="1" applyBorder="1" applyAlignment="1">
      <alignment horizontal="left"/>
    </xf>
    <xf numFmtId="0" fontId="24" fillId="2" borderId="44" xfId="0" applyFont="1" applyFill="1" applyBorder="1" applyAlignment="1">
      <alignment horizontal="left"/>
    </xf>
    <xf numFmtId="0" fontId="24" fillId="2" borderId="12" xfId="0" applyFont="1" applyFill="1" applyBorder="1" applyAlignment="1">
      <alignment horizontal="left"/>
    </xf>
    <xf numFmtId="0" fontId="24" fillId="2" borderId="43" xfId="0" applyFont="1" applyFill="1" applyBorder="1" applyAlignment="1">
      <alignment horizontal="left"/>
    </xf>
    <xf numFmtId="49" fontId="16" fillId="2" borderId="124" xfId="0" applyNumberFormat="1" applyFont="1" applyFill="1" applyBorder="1" applyAlignment="1">
      <alignment horizontal="left"/>
    </xf>
    <xf numFmtId="164" fontId="24" fillId="2" borderId="44" xfId="0" applyNumberFormat="1" applyFont="1" applyFill="1" applyBorder="1" applyAlignment="1">
      <alignment horizontal="right"/>
    </xf>
    <xf numFmtId="164" fontId="24" fillId="2" borderId="12" xfId="0" applyNumberFormat="1" applyFont="1" applyFill="1" applyBorder="1" applyAlignment="1">
      <alignment horizontal="right"/>
    </xf>
    <xf numFmtId="164" fontId="24" fillId="2" borderId="43" xfId="0" applyNumberFormat="1" applyFont="1" applyFill="1" applyBorder="1" applyAlignment="1">
      <alignment horizontal="right"/>
    </xf>
    <xf numFmtId="49" fontId="16" fillId="2" borderId="125" xfId="0" applyNumberFormat="1" applyFont="1" applyFill="1" applyBorder="1" applyAlignment="1">
      <alignment horizontal="left"/>
    </xf>
    <xf numFmtId="164" fontId="24" fillId="2" borderId="126" xfId="0" applyNumberFormat="1" applyFont="1" applyFill="1" applyBorder="1" applyAlignment="1">
      <alignment horizontal="right"/>
    </xf>
    <xf numFmtId="164" fontId="24" fillId="2" borderId="117" xfId="0" applyNumberFormat="1" applyFont="1" applyFill="1" applyBorder="1" applyAlignment="1">
      <alignment horizontal="right"/>
    </xf>
    <xf numFmtId="164" fontId="24" fillId="2" borderId="127" xfId="0" applyNumberFormat="1" applyFont="1" applyFill="1" applyBorder="1" applyAlignment="1">
      <alignment horizontal="right"/>
    </xf>
    <xf numFmtId="49" fontId="17" fillId="4" borderId="11" xfId="0" applyNumberFormat="1" applyFont="1" applyFill="1" applyBorder="1" applyAlignment="1">
      <alignment horizontal="center"/>
    </xf>
    <xf numFmtId="0" fontId="16" fillId="2" borderId="121" xfId="0" applyFont="1" applyFill="1" applyBorder="1" applyAlignment="1">
      <alignment horizontal="left"/>
    </xf>
    <xf numFmtId="0" fontId="24" fillId="2" borderId="119" xfId="0" applyFont="1" applyFill="1" applyBorder="1" applyAlignment="1">
      <alignment horizontal="left"/>
    </xf>
    <xf numFmtId="0" fontId="24" fillId="2" borderId="120" xfId="0" applyFont="1" applyFill="1" applyBorder="1" applyAlignment="1">
      <alignment horizontal="left"/>
    </xf>
    <xf numFmtId="0" fontId="24" fillId="2" borderId="45" xfId="0" applyFont="1" applyFill="1" applyBorder="1" applyAlignment="1">
      <alignment horizontal="left"/>
    </xf>
    <xf numFmtId="0" fontId="16" fillId="2" borderId="128" xfId="0" applyFont="1" applyFill="1" applyBorder="1" applyAlignment="1">
      <alignment horizontal="left"/>
    </xf>
    <xf numFmtId="0" fontId="16" fillId="2" borderId="65" xfId="0" applyFont="1" applyFill="1" applyBorder="1" applyAlignment="1">
      <alignment horizontal="left"/>
    </xf>
    <xf numFmtId="0" fontId="24" fillId="2" borderId="44" xfId="0" applyFont="1" applyFill="1" applyBorder="1" applyAlignment="1">
      <alignment horizontal="right"/>
    </xf>
    <xf numFmtId="0" fontId="24" fillId="2" borderId="12" xfId="0" applyFont="1" applyFill="1" applyBorder="1" applyAlignment="1">
      <alignment horizontal="right"/>
    </xf>
    <xf numFmtId="0" fontId="24" fillId="2" borderId="43" xfId="0" applyFont="1" applyFill="1" applyBorder="1" applyAlignment="1">
      <alignment horizontal="right"/>
    </xf>
    <xf numFmtId="49" fontId="17" fillId="4" borderId="118" xfId="0" applyNumberFormat="1" applyFont="1" applyFill="1" applyBorder="1" applyAlignment="1">
      <alignment horizontal="center"/>
    </xf>
    <xf numFmtId="49" fontId="17" fillId="4" borderId="11" xfId="0" applyNumberFormat="1" applyFont="1" applyFill="1" applyBorder="1" applyAlignment="1">
      <alignment horizontal="left"/>
    </xf>
    <xf numFmtId="0" fontId="24" fillId="2" borderId="66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right"/>
    </xf>
    <xf numFmtId="0" fontId="24" fillId="2" borderId="129" xfId="0" applyFont="1" applyFill="1" applyBorder="1" applyAlignment="1">
      <alignment horizontal="left"/>
    </xf>
    <xf numFmtId="0" fontId="24" fillId="2" borderId="130" xfId="0" applyFont="1" applyFill="1" applyBorder="1" applyAlignment="1">
      <alignment horizontal="right"/>
    </xf>
    <xf numFmtId="49" fontId="16" fillId="2" borderId="131" xfId="0" applyNumberFormat="1" applyFont="1" applyFill="1" applyBorder="1" applyAlignment="1">
      <alignment horizontal="left"/>
    </xf>
    <xf numFmtId="164" fontId="24" fillId="2" borderId="132" xfId="0" applyNumberFormat="1" applyFont="1" applyFill="1" applyBorder="1" applyAlignment="1">
      <alignment horizontal="right"/>
    </xf>
    <xf numFmtId="164" fontId="24" fillId="2" borderId="102" xfId="0" applyNumberFormat="1" applyFont="1" applyFill="1" applyBorder="1" applyAlignment="1">
      <alignment horizontal="right"/>
    </xf>
    <xf numFmtId="164" fontId="24" fillId="2" borderId="133" xfId="0" applyNumberFormat="1" applyFont="1" applyFill="1" applyBorder="1" applyAlignment="1">
      <alignment horizontal="right"/>
    </xf>
    <xf numFmtId="49" fontId="17" fillId="4" borderId="93" xfId="0" applyNumberFormat="1" applyFont="1" applyFill="1" applyBorder="1" applyAlignment="1">
      <alignment horizontal="center"/>
    </xf>
    <xf numFmtId="164" fontId="17" fillId="4" borderId="49" xfId="0" applyNumberFormat="1" applyFont="1" applyFill="1" applyBorder="1" applyAlignment="1">
      <alignment horizontal="right"/>
    </xf>
    <xf numFmtId="164" fontId="17" fillId="4" borderId="50" xfId="0" applyNumberFormat="1" applyFont="1" applyFill="1" applyBorder="1" applyAlignment="1">
      <alignment horizontal="right"/>
    </xf>
    <xf numFmtId="164" fontId="17" fillId="4" borderId="134" xfId="0" applyNumberFormat="1" applyFont="1" applyFill="1" applyBorder="1" applyAlignment="1">
      <alignment horizontal="right"/>
    </xf>
    <xf numFmtId="49" fontId="17" fillId="4" borderId="47" xfId="0" applyNumberFormat="1" applyFont="1" applyFill="1" applyBorder="1" applyAlignment="1">
      <alignment horizontal="center"/>
    </xf>
    <xf numFmtId="0" fontId="37" fillId="4" borderId="0" xfId="0" applyFont="1" applyFill="1" applyAlignment="1">
      <alignment horizontal="left"/>
    </xf>
    <xf numFmtId="49" fontId="17" fillId="4" borderId="135" xfId="0" applyNumberFormat="1" applyFont="1" applyFill="1" applyBorder="1" applyAlignment="1">
      <alignment horizontal="center" vertical="center"/>
    </xf>
    <xf numFmtId="164" fontId="24" fillId="2" borderId="8" xfId="0" applyNumberFormat="1" applyFont="1" applyFill="1" applyBorder="1" applyAlignment="1">
      <alignment horizontal="right" vertical="center"/>
    </xf>
    <xf numFmtId="49" fontId="15" fillId="3" borderId="22" xfId="0" applyNumberFormat="1" applyFont="1" applyFill="1" applyBorder="1" applyAlignment="1">
      <alignment horizontal="center" vertical="center" wrapText="1"/>
    </xf>
    <xf numFmtId="49" fontId="15" fillId="3" borderId="56" xfId="0" applyNumberFormat="1" applyFont="1" applyFill="1" applyBorder="1" applyAlignment="1">
      <alignment horizontal="center" vertical="center" wrapText="1"/>
    </xf>
    <xf numFmtId="49" fontId="15" fillId="3" borderId="25" xfId="0" applyNumberFormat="1" applyFont="1" applyFill="1" applyBorder="1" applyAlignment="1">
      <alignment horizontal="center" vertical="center" wrapText="1"/>
    </xf>
    <xf numFmtId="49" fontId="8" fillId="2" borderId="19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left" vertical="center"/>
    </xf>
    <xf numFmtId="0" fontId="15" fillId="3" borderId="108" xfId="0" applyFont="1" applyFill="1" applyBorder="1" applyAlignment="1">
      <alignment horizontal="left" vertical="center"/>
    </xf>
    <xf numFmtId="0" fontId="15" fillId="3" borderId="109" xfId="0" applyFont="1" applyFill="1" applyBorder="1" applyAlignment="1">
      <alignment horizontal="left" vertical="center"/>
    </xf>
    <xf numFmtId="49" fontId="15" fillId="3" borderId="109" xfId="0" applyNumberFormat="1" applyFont="1" applyFill="1" applyBorder="1" applyAlignment="1">
      <alignment horizontal="right" vertical="center"/>
    </xf>
    <xf numFmtId="164" fontId="15" fillId="3" borderId="110" xfId="0" applyNumberFormat="1" applyFont="1" applyFill="1" applyBorder="1" applyAlignment="1">
      <alignment horizontal="right" vertical="center"/>
    </xf>
    <xf numFmtId="164" fontId="15" fillId="3" borderId="29" xfId="0" applyNumberFormat="1" applyFont="1" applyFill="1" applyBorder="1" applyAlignment="1">
      <alignment horizontal="right" vertical="center"/>
    </xf>
    <xf numFmtId="49" fontId="17" fillId="4" borderId="5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 vertical="center"/>
    </xf>
    <xf numFmtId="49" fontId="10" fillId="4" borderId="5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7" fillId="4" borderId="8" xfId="0" applyNumberFormat="1" applyFont="1" applyFill="1" applyBorder="1" applyAlignment="1">
      <alignment horizontal="center" vertical="center"/>
    </xf>
    <xf numFmtId="164" fontId="24" fillId="2" borderId="9" xfId="0" applyNumberFormat="1" applyFont="1" applyFill="1" applyBorder="1" applyAlignment="1">
      <alignment horizontal="right" vertical="center"/>
    </xf>
    <xf numFmtId="165" fontId="24" fillId="2" borderId="9" xfId="0" applyNumberFormat="1" applyFont="1" applyFill="1" applyBorder="1" applyAlignment="1">
      <alignment horizontal="right" vertical="center"/>
    </xf>
    <xf numFmtId="165" fontId="24" fillId="2" borderId="92" xfId="0" applyNumberFormat="1" applyFont="1" applyFill="1" applyBorder="1" applyAlignment="1">
      <alignment horizontal="right" vertical="center"/>
    </xf>
    <xf numFmtId="164" fontId="24" fillId="2" borderId="92" xfId="0" applyNumberFormat="1" applyFont="1" applyFill="1" applyBorder="1" applyAlignment="1">
      <alignment horizontal="right" vertical="center"/>
    </xf>
    <xf numFmtId="49" fontId="17" fillId="4" borderId="48" xfId="0" applyNumberFormat="1" applyFont="1" applyFill="1" applyBorder="1" applyAlignment="1">
      <alignment horizontal="center" vertical="center"/>
    </xf>
    <xf numFmtId="164" fontId="17" fillId="4" borderId="94" xfId="0" applyNumberFormat="1" applyFont="1" applyFill="1" applyBorder="1" applyAlignment="1">
      <alignment horizontal="right" vertical="center"/>
    </xf>
    <xf numFmtId="165" fontId="17" fillId="4" borderId="94" xfId="0" applyNumberFormat="1" applyFont="1" applyFill="1" applyBorder="1" applyAlignment="1">
      <alignment horizontal="right" vertical="center"/>
    </xf>
    <xf numFmtId="0" fontId="17" fillId="4" borderId="94" xfId="0" applyFont="1" applyFill="1" applyBorder="1" applyAlignment="1">
      <alignment horizontal="right" vertical="center"/>
    </xf>
    <xf numFmtId="164" fontId="17" fillId="4" borderId="48" xfId="0" applyNumberFormat="1" applyFont="1" applyFill="1" applyBorder="1" applyAlignment="1">
      <alignment horizontal="right" vertical="center"/>
    </xf>
    <xf numFmtId="164" fontId="17" fillId="4" borderId="93" xfId="0" applyNumberFormat="1" applyFont="1" applyFill="1" applyBorder="1" applyAlignment="1">
      <alignment horizontal="right" vertical="center"/>
    </xf>
    <xf numFmtId="165" fontId="17" fillId="4" borderId="95" xfId="0" applyNumberFormat="1" applyFont="1" applyFill="1" applyBorder="1" applyAlignment="1">
      <alignment horizontal="right" vertical="center"/>
    </xf>
    <xf numFmtId="164" fontId="17" fillId="4" borderId="95" xfId="0" applyNumberFormat="1" applyFont="1" applyFill="1" applyBorder="1" applyAlignment="1">
      <alignment horizontal="right" vertical="center"/>
    </xf>
    <xf numFmtId="0" fontId="38" fillId="2" borderId="88" xfId="0" applyFont="1" applyFill="1" applyBorder="1" applyAlignment="1">
      <alignment horizontal="left"/>
    </xf>
    <xf numFmtId="49" fontId="17" fillId="4" borderId="1" xfId="0" applyNumberFormat="1" applyFont="1" applyFill="1" applyBorder="1" applyAlignment="1">
      <alignment horizontal="center"/>
    </xf>
    <xf numFmtId="49" fontId="17" fillId="4" borderId="59" xfId="0" applyNumberFormat="1" applyFont="1" applyFill="1" applyBorder="1" applyAlignment="1">
      <alignment horizontal="center"/>
    </xf>
    <xf numFmtId="49" fontId="17" fillId="4" borderId="60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/>
    </xf>
    <xf numFmtId="164" fontId="17" fillId="4" borderId="5" xfId="0" applyNumberFormat="1" applyFont="1" applyFill="1" applyBorder="1" applyAlignment="1">
      <alignment horizontal="right"/>
    </xf>
    <xf numFmtId="49" fontId="17" fillId="4" borderId="138" xfId="0" applyNumberFormat="1" applyFont="1" applyFill="1" applyBorder="1" applyAlignment="1">
      <alignment horizontal="center"/>
    </xf>
    <xf numFmtId="164" fontId="17" fillId="4" borderId="8" xfId="0" applyNumberFormat="1" applyFont="1" applyFill="1" applyBorder="1" applyAlignment="1">
      <alignment horizontal="right"/>
    </xf>
    <xf numFmtId="49" fontId="16" fillId="2" borderId="139" xfId="0" applyNumberFormat="1" applyFont="1" applyFill="1" applyBorder="1" applyAlignment="1">
      <alignment horizontal="left"/>
    </xf>
    <xf numFmtId="164" fontId="24" fillId="2" borderId="20" xfId="0" applyNumberFormat="1" applyFont="1" applyFill="1" applyBorder="1" applyAlignment="1">
      <alignment horizontal="right"/>
    </xf>
    <xf numFmtId="164" fontId="24" fillId="2" borderId="91" xfId="0" applyNumberFormat="1" applyFont="1" applyFill="1" applyBorder="1" applyAlignment="1">
      <alignment horizontal="right"/>
    </xf>
    <xf numFmtId="49" fontId="16" fillId="2" borderId="140" xfId="0" applyNumberFormat="1" applyFont="1" applyFill="1" applyBorder="1" applyAlignment="1">
      <alignment horizontal="left"/>
    </xf>
    <xf numFmtId="164" fontId="24" fillId="2" borderId="21" xfId="0" applyNumberFormat="1" applyFont="1" applyFill="1" applyBorder="1" applyAlignment="1">
      <alignment horizontal="right"/>
    </xf>
    <xf numFmtId="164" fontId="24" fillId="2" borderId="67" xfId="0" applyNumberFormat="1" applyFont="1" applyFill="1" applyBorder="1" applyAlignment="1">
      <alignment horizontal="right"/>
    </xf>
    <xf numFmtId="0" fontId="24" fillId="2" borderId="65" xfId="0" applyFont="1" applyFill="1" applyBorder="1" applyAlignment="1">
      <alignment horizontal="left"/>
    </xf>
    <xf numFmtId="0" fontId="24" fillId="2" borderId="9" xfId="0" applyFont="1" applyFill="1" applyBorder="1" applyAlignment="1">
      <alignment horizontal="left"/>
    </xf>
    <xf numFmtId="49" fontId="16" fillId="2" borderId="65" xfId="0" applyNumberFormat="1" applyFont="1" applyFill="1" applyBorder="1" applyAlignment="1">
      <alignment horizontal="left"/>
    </xf>
    <xf numFmtId="164" fontId="24" fillId="2" borderId="9" xfId="0" applyNumberFormat="1" applyFont="1" applyFill="1" applyBorder="1" applyAlignment="1">
      <alignment horizontal="right"/>
    </xf>
    <xf numFmtId="0" fontId="24" fillId="2" borderId="141" xfId="0" applyFont="1" applyFill="1" applyBorder="1" applyAlignment="1">
      <alignment horizontal="left"/>
    </xf>
    <xf numFmtId="0" fontId="24" fillId="2" borderId="92" xfId="0" applyFont="1" applyFill="1" applyBorder="1" applyAlignment="1">
      <alignment horizontal="left"/>
    </xf>
    <xf numFmtId="49" fontId="17" fillId="4" borderId="142" xfId="0" applyNumberFormat="1" applyFont="1" applyFill="1" applyBorder="1" applyAlignment="1">
      <alignment horizontal="center"/>
    </xf>
    <xf numFmtId="49" fontId="17" fillId="4" borderId="143" xfId="0" applyNumberFormat="1" applyFont="1" applyFill="1" applyBorder="1" applyAlignment="1">
      <alignment horizontal="center"/>
    </xf>
    <xf numFmtId="164" fontId="17" fillId="4" borderId="94" xfId="0" applyNumberFormat="1" applyFont="1" applyFill="1" applyBorder="1" applyAlignment="1">
      <alignment horizontal="right"/>
    </xf>
    <xf numFmtId="164" fontId="17" fillId="4" borderId="95" xfId="0" applyNumberFormat="1" applyFont="1" applyFill="1" applyBorder="1" applyAlignment="1">
      <alignment horizontal="right"/>
    </xf>
    <xf numFmtId="0" fontId="24" fillId="2" borderId="144" xfId="0" applyFont="1" applyFill="1" applyBorder="1" applyAlignment="1">
      <alignment horizontal="left"/>
    </xf>
    <xf numFmtId="0" fontId="24" fillId="2" borderId="68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0" fontId="24" fillId="2" borderId="145" xfId="0" applyFont="1" applyFill="1" applyBorder="1" applyAlignment="1">
      <alignment horizontal="left"/>
    </xf>
    <xf numFmtId="0" fontId="16" fillId="2" borderId="73" xfId="0" applyFont="1" applyFill="1" applyBorder="1" applyAlignment="1">
      <alignment horizontal="left"/>
    </xf>
    <xf numFmtId="0" fontId="24" fillId="2" borderId="146" xfId="0" applyFont="1" applyFill="1" applyBorder="1" applyAlignment="1">
      <alignment horizontal="left"/>
    </xf>
    <xf numFmtId="0" fontId="24" fillId="2" borderId="74" xfId="0" applyFont="1" applyFill="1" applyBorder="1" applyAlignment="1">
      <alignment horizontal="left"/>
    </xf>
    <xf numFmtId="49" fontId="17" fillId="4" borderId="69" xfId="0" applyNumberFormat="1" applyFont="1" applyFill="1" applyBorder="1" applyAlignment="1">
      <alignment horizontal="center"/>
    </xf>
    <xf numFmtId="164" fontId="17" fillId="4" borderId="70" xfId="0" applyNumberFormat="1" applyFont="1" applyFill="1" applyBorder="1" applyAlignment="1">
      <alignment horizontal="right"/>
    </xf>
    <xf numFmtId="164" fontId="17" fillId="4" borderId="71" xfId="0" applyNumberFormat="1" applyFont="1" applyFill="1" applyBorder="1" applyAlignment="1">
      <alignment horizontal="right"/>
    </xf>
    <xf numFmtId="49" fontId="5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2" fillId="2" borderId="19" xfId="0" applyNumberFormat="1" applyFont="1" applyFill="1" applyBorder="1" applyAlignment="1">
      <alignment horizontal="left" vertical="center"/>
    </xf>
    <xf numFmtId="49" fontId="17" fillId="4" borderId="5" xfId="0" applyNumberFormat="1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8" fillId="2" borderId="19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left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right" vertical="center" wrapText="1"/>
    </xf>
    <xf numFmtId="164" fontId="8" fillId="2" borderId="18" xfId="0" applyNumberFormat="1" applyFont="1" applyFill="1" applyBorder="1" applyAlignment="1">
      <alignment horizontal="right" vertical="center" wrapText="1"/>
    </xf>
    <xf numFmtId="0" fontId="15" fillId="3" borderId="26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49" fontId="15" fillId="3" borderId="27" xfId="0" applyNumberFormat="1" applyFont="1" applyFill="1" applyBorder="1" applyAlignment="1">
      <alignment horizontal="right" vertical="center"/>
    </xf>
    <xf numFmtId="164" fontId="15" fillId="3" borderId="27" xfId="0" applyNumberFormat="1" applyFont="1" applyFill="1" applyBorder="1" applyAlignment="1">
      <alignment horizontal="right" vertical="center"/>
    </xf>
    <xf numFmtId="49" fontId="17" fillId="4" borderId="5" xfId="0" applyNumberFormat="1" applyFont="1" applyFill="1" applyBorder="1" applyAlignment="1">
      <alignment horizontal="center" vertical="top" wrapText="1"/>
    </xf>
    <xf numFmtId="0" fontId="38" fillId="2" borderId="147" xfId="0" applyFont="1" applyFill="1" applyBorder="1" applyAlignment="1">
      <alignment horizontal="left"/>
    </xf>
    <xf numFmtId="0" fontId="16" fillId="2" borderId="147" xfId="0" applyFont="1" applyFill="1" applyBorder="1" applyAlignment="1">
      <alignment horizontal="center"/>
    </xf>
    <xf numFmtId="49" fontId="17" fillId="4" borderId="5" xfId="0" applyNumberFormat="1" applyFont="1" applyFill="1" applyBorder="1" applyAlignment="1">
      <alignment horizontal="center" wrapText="1"/>
    </xf>
    <xf numFmtId="49" fontId="17" fillId="4" borderId="8" xfId="0" applyNumberFormat="1" applyFont="1" applyFill="1" applyBorder="1" applyAlignment="1">
      <alignment horizontal="center" wrapText="1"/>
    </xf>
    <xf numFmtId="0" fontId="16" fillId="2" borderId="88" xfId="0" applyFont="1" applyFill="1" applyBorder="1" applyAlignment="1">
      <alignment horizontal="center"/>
    </xf>
    <xf numFmtId="49" fontId="17" fillId="4" borderId="65" xfId="0" applyNumberFormat="1" applyFont="1" applyFill="1" applyBorder="1" applyAlignment="1">
      <alignment horizontal="center"/>
    </xf>
    <xf numFmtId="49" fontId="17" fillId="4" borderId="9" xfId="0" applyNumberFormat="1" applyFont="1" applyFill="1" applyBorder="1" applyAlignment="1">
      <alignment horizontal="center"/>
    </xf>
    <xf numFmtId="49" fontId="17" fillId="4" borderId="9" xfId="0" applyNumberFormat="1" applyFont="1" applyFill="1" applyBorder="1" applyAlignment="1">
      <alignment horizontal="center" wrapText="1"/>
    </xf>
    <xf numFmtId="164" fontId="17" fillId="4" borderId="11" xfId="0" applyNumberFormat="1" applyFont="1" applyFill="1" applyBorder="1" applyAlignment="1">
      <alignment horizontal="right"/>
    </xf>
    <xf numFmtId="164" fontId="24" fillId="2" borderId="61" xfId="0" applyNumberFormat="1" applyFont="1" applyFill="1" applyBorder="1" applyAlignment="1">
      <alignment horizontal="right"/>
    </xf>
    <xf numFmtId="164" fontId="24" fillId="2" borderId="63" xfId="0" applyNumberFormat="1" applyFont="1" applyFill="1" applyBorder="1" applyAlignment="1">
      <alignment horizontal="right"/>
    </xf>
    <xf numFmtId="164" fontId="17" fillId="4" borderId="93" xfId="0" applyNumberFormat="1" applyFont="1" applyFill="1" applyBorder="1" applyAlignment="1">
      <alignment horizontal="right"/>
    </xf>
    <xf numFmtId="164" fontId="17" fillId="4" borderId="91" xfId="0" applyNumberFormat="1" applyFont="1" applyFill="1" applyBorder="1" applyAlignment="1">
      <alignment horizontal="right"/>
    </xf>
    <xf numFmtId="0" fontId="16" fillId="2" borderId="68" xfId="0" applyFont="1" applyFill="1" applyBorder="1" applyAlignment="1">
      <alignment horizontal="left"/>
    </xf>
    <xf numFmtId="0" fontId="16" fillId="2" borderId="145" xfId="0" applyFont="1" applyFill="1" applyBorder="1" applyAlignment="1">
      <alignment horizontal="left"/>
    </xf>
    <xf numFmtId="0" fontId="24" fillId="2" borderId="148" xfId="0" applyFont="1" applyFill="1" applyBorder="1" applyAlignment="1">
      <alignment horizontal="left"/>
    </xf>
    <xf numFmtId="49" fontId="16" fillId="2" borderId="73" xfId="0" applyNumberFormat="1" applyFont="1" applyFill="1" applyBorder="1" applyAlignment="1">
      <alignment horizontal="left"/>
    </xf>
    <xf numFmtId="164" fontId="24" fillId="2" borderId="74" xfId="0" applyNumberFormat="1" applyFont="1" applyFill="1" applyBorder="1" applyAlignment="1">
      <alignment horizontal="right"/>
    </xf>
    <xf numFmtId="164" fontId="24" fillId="2" borderId="73" xfId="0" applyNumberFormat="1" applyFont="1" applyFill="1" applyBorder="1" applyAlignment="1">
      <alignment horizontal="right"/>
    </xf>
    <xf numFmtId="49" fontId="17" fillId="4" borderId="149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7" xfId="0" applyNumberFormat="1" applyFont="1" applyFill="1" applyBorder="1" applyAlignment="1">
      <alignment horizontal="center" vertical="center"/>
    </xf>
    <xf numFmtId="49" fontId="40" fillId="2" borderId="0" xfId="0" applyNumberFormat="1" applyFont="1" applyFill="1" applyAlignment="1">
      <alignment horizontal="left" vertical="center"/>
    </xf>
    <xf numFmtId="165" fontId="8" fillId="2" borderId="5" xfId="0" applyNumberFormat="1" applyFont="1" applyFill="1" applyBorder="1" applyAlignment="1">
      <alignment horizontal="right" vertical="center"/>
    </xf>
    <xf numFmtId="165" fontId="8" fillId="2" borderId="8" xfId="0" applyNumberFormat="1" applyFont="1" applyFill="1" applyBorder="1" applyAlignment="1">
      <alignment horizontal="right" vertical="center"/>
    </xf>
    <xf numFmtId="0" fontId="41" fillId="2" borderId="0" xfId="0" applyFont="1" applyFill="1" applyAlignment="1">
      <alignment horizontal="left" vertical="center"/>
    </xf>
    <xf numFmtId="164" fontId="8" fillId="2" borderId="7" xfId="0" applyNumberFormat="1" applyFont="1" applyFill="1" applyBorder="1" applyAlignment="1">
      <alignment horizontal="right" vertical="center"/>
    </xf>
    <xf numFmtId="49" fontId="20" fillId="2" borderId="11" xfId="0" applyNumberFormat="1" applyFont="1" applyFill="1" applyBorder="1" applyAlignment="1">
      <alignment horizontal="center" vertical="center"/>
    </xf>
    <xf numFmtId="49" fontId="20" fillId="2" borderId="8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2" fillId="2" borderId="8" xfId="0" applyNumberFormat="1" applyFont="1" applyFill="1" applyBorder="1" applyAlignment="1">
      <alignment horizontal="right" vertical="center"/>
    </xf>
    <xf numFmtId="164" fontId="22" fillId="2" borderId="5" xfId="0" applyNumberFormat="1" applyFont="1" applyFill="1" applyBorder="1" applyAlignment="1">
      <alignment horizontal="right" vertical="center"/>
    </xf>
    <xf numFmtId="165" fontId="22" fillId="2" borderId="5" xfId="0" applyNumberFormat="1" applyFont="1" applyFill="1" applyBorder="1" applyAlignment="1">
      <alignment horizontal="right" vertical="center"/>
    </xf>
    <xf numFmtId="165" fontId="22" fillId="2" borderId="8" xfId="0" applyNumberFormat="1" applyFont="1" applyFill="1" applyBorder="1" applyAlignment="1">
      <alignment horizontal="right" vertical="center"/>
    </xf>
    <xf numFmtId="165" fontId="10" fillId="4" borderId="94" xfId="0" applyNumberFormat="1" applyFont="1" applyFill="1" applyBorder="1" applyAlignment="1">
      <alignment horizontal="right" vertical="center"/>
    </xf>
    <xf numFmtId="165" fontId="10" fillId="4" borderId="95" xfId="0" applyNumberFormat="1" applyFont="1" applyFill="1" applyBorder="1" applyAlignment="1">
      <alignment horizontal="right" vertical="center"/>
    </xf>
    <xf numFmtId="164" fontId="30" fillId="4" borderId="94" xfId="0" applyNumberFormat="1" applyFont="1" applyFill="1" applyBorder="1" applyAlignment="1">
      <alignment horizontal="right" vertical="center"/>
    </xf>
    <xf numFmtId="165" fontId="30" fillId="4" borderId="94" xfId="0" applyNumberFormat="1" applyFont="1" applyFill="1" applyBorder="1" applyAlignment="1">
      <alignment horizontal="right" vertical="center"/>
    </xf>
    <xf numFmtId="165" fontId="30" fillId="4" borderId="95" xfId="0" applyNumberFormat="1" applyFont="1" applyFill="1" applyBorder="1" applyAlignment="1">
      <alignment horizontal="right" vertical="center"/>
    </xf>
    <xf numFmtId="49" fontId="10" fillId="4" borderId="5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49" fontId="10" fillId="4" borderId="150" xfId="0" applyNumberFormat="1" applyFont="1" applyFill="1" applyBorder="1" applyAlignment="1">
      <alignment horizontal="center" vertical="center"/>
    </xf>
    <xf numFmtId="49" fontId="10" fillId="4" borderId="11" xfId="0" applyNumberFormat="1" applyFont="1" applyFill="1" applyBorder="1" applyAlignment="1">
      <alignment horizontal="left" vertical="center"/>
    </xf>
    <xf numFmtId="49" fontId="11" fillId="2" borderId="68" xfId="0" applyNumberFormat="1" applyFont="1" applyFill="1" applyBorder="1" applyAlignment="1">
      <alignment horizontal="left" vertical="center"/>
    </xf>
    <xf numFmtId="164" fontId="12" fillId="2" borderId="20" xfId="0" applyNumberFormat="1" applyFont="1" applyFill="1" applyBorder="1" applyAlignment="1">
      <alignment horizontal="right" vertical="center"/>
    </xf>
    <xf numFmtId="0" fontId="12" fillId="2" borderId="67" xfId="0" applyFont="1" applyFill="1" applyBorder="1" applyAlignment="1">
      <alignment horizontal="left" vertical="center"/>
    </xf>
    <xf numFmtId="49" fontId="10" fillId="4" borderId="66" xfId="0" applyNumberFormat="1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right" vertical="center"/>
    </xf>
    <xf numFmtId="49" fontId="10" fillId="4" borderId="40" xfId="0" applyNumberFormat="1" applyFont="1" applyFill="1" applyBorder="1" applyAlignment="1">
      <alignment horizontal="center" vertical="center"/>
    </xf>
    <xf numFmtId="0" fontId="30" fillId="4" borderId="51" xfId="0" applyFont="1" applyFill="1" applyBorder="1" applyAlignment="1">
      <alignment horizontal="center" vertical="center"/>
    </xf>
    <xf numFmtId="49" fontId="30" fillId="4" borderId="132" xfId="0" applyNumberFormat="1" applyFont="1" applyFill="1" applyBorder="1" applyAlignment="1">
      <alignment horizontal="center" vertical="center"/>
    </xf>
    <xf numFmtId="49" fontId="30" fillId="4" borderId="102" xfId="0" applyNumberFormat="1" applyFont="1" applyFill="1" applyBorder="1" applyAlignment="1">
      <alignment horizontal="center" vertical="center"/>
    </xf>
    <xf numFmtId="49" fontId="30" fillId="4" borderId="51" xfId="0" applyNumberFormat="1" applyFont="1" applyFill="1" applyBorder="1" applyAlignment="1">
      <alignment horizontal="center" vertical="center"/>
    </xf>
    <xf numFmtId="49" fontId="43" fillId="2" borderId="52" xfId="0" applyNumberFormat="1" applyFont="1" applyFill="1" applyBorder="1" applyAlignment="1">
      <alignment horizontal="left" vertical="center"/>
    </xf>
    <xf numFmtId="164" fontId="22" fillId="2" borderId="7" xfId="0" applyNumberFormat="1" applyFont="1" applyFill="1" applyBorder="1" applyAlignment="1">
      <alignment horizontal="right" vertical="center"/>
    </xf>
    <xf numFmtId="164" fontId="22" fillId="2" borderId="156" xfId="0" applyNumberFormat="1" applyFont="1" applyFill="1" applyBorder="1" applyAlignment="1">
      <alignment horizontal="right" vertical="center"/>
    </xf>
    <xf numFmtId="164" fontId="22" fillId="2" borderId="52" xfId="0" applyNumberFormat="1" applyFont="1" applyFill="1" applyBorder="1" applyAlignment="1">
      <alignment horizontal="right" vertical="center"/>
    </xf>
    <xf numFmtId="164" fontId="17" fillId="4" borderId="151" xfId="0" applyNumberFormat="1" applyFont="1" applyFill="1" applyBorder="1" applyAlignment="1">
      <alignment horizontal="right" vertical="center"/>
    </xf>
    <xf numFmtId="164" fontId="17" fillId="4" borderId="152" xfId="0" applyNumberFormat="1" applyFont="1" applyFill="1" applyBorder="1" applyAlignment="1">
      <alignment horizontal="right" vertical="center"/>
    </xf>
    <xf numFmtId="164" fontId="17" fillId="4" borderId="153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49" fontId="42" fillId="5" borderId="33" xfId="0" applyNumberFormat="1" applyFont="1" applyFill="1" applyBorder="1" applyAlignment="1">
      <alignment horizontal="left" vertical="center"/>
    </xf>
    <xf numFmtId="49" fontId="42" fillId="5" borderId="12" xfId="0" applyNumberFormat="1" applyFont="1" applyFill="1" applyBorder="1" applyAlignment="1">
      <alignment horizontal="left" vertical="center"/>
    </xf>
    <xf numFmtId="49" fontId="42" fillId="5" borderId="12" xfId="0" applyNumberFormat="1" applyFont="1" applyFill="1" applyBorder="1" applyAlignment="1">
      <alignment horizontal="center" vertical="center"/>
    </xf>
    <xf numFmtId="49" fontId="44" fillId="5" borderId="12" xfId="0" applyNumberFormat="1" applyFont="1" applyFill="1" applyBorder="1" applyAlignment="1">
      <alignment horizontal="left" vertical="center"/>
    </xf>
    <xf numFmtId="49" fontId="42" fillId="5" borderId="12" xfId="0" applyNumberFormat="1" applyFont="1" applyFill="1" applyBorder="1" applyAlignment="1">
      <alignment horizontal="left" vertical="center" wrapText="1"/>
    </xf>
    <xf numFmtId="49" fontId="44" fillId="5" borderId="10" xfId="0" applyNumberFormat="1" applyFont="1" applyFill="1" applyBorder="1" applyAlignment="1">
      <alignment horizontal="center" vertical="center"/>
    </xf>
    <xf numFmtId="49" fontId="8" fillId="2" borderId="66" xfId="0" applyNumberFormat="1" applyFont="1" applyFill="1" applyBorder="1" applyAlignment="1">
      <alignment horizontal="left" vertical="center"/>
    </xf>
    <xf numFmtId="49" fontId="8" fillId="2" borderId="7" xfId="0" applyNumberFormat="1" applyFont="1" applyFill="1" applyBorder="1" applyAlignment="1">
      <alignment horizontal="left" vertical="center"/>
    </xf>
    <xf numFmtId="49" fontId="8" fillId="2" borderId="17" xfId="0" applyNumberFormat="1" applyFont="1" applyFill="1" applyBorder="1" applyAlignment="1">
      <alignment horizontal="left" vertical="center"/>
    </xf>
    <xf numFmtId="49" fontId="45" fillId="2" borderId="66" xfId="0" applyNumberFormat="1" applyFont="1" applyFill="1" applyBorder="1" applyAlignment="1">
      <alignment horizontal="left" vertical="center"/>
    </xf>
    <xf numFmtId="49" fontId="45" fillId="2" borderId="7" xfId="0" applyNumberFormat="1" applyFont="1" applyFill="1" applyBorder="1" applyAlignment="1">
      <alignment horizontal="left" vertical="center"/>
    </xf>
    <xf numFmtId="164" fontId="45" fillId="2" borderId="7" xfId="0" applyNumberFormat="1" applyFont="1" applyFill="1" applyBorder="1" applyAlignment="1">
      <alignment horizontal="right" vertical="center"/>
    </xf>
    <xf numFmtId="49" fontId="45" fillId="2" borderId="17" xfId="0" applyNumberFormat="1" applyFont="1" applyFill="1" applyBorder="1" applyAlignment="1">
      <alignment horizontal="left" vertical="center"/>
    </xf>
    <xf numFmtId="49" fontId="8" fillId="2" borderId="160" xfId="0" applyNumberFormat="1" applyFont="1" applyFill="1" applyBorder="1" applyAlignment="1">
      <alignment horizontal="left" vertical="center"/>
    </xf>
    <xf numFmtId="49" fontId="8" fillId="2" borderId="50" xfId="0" applyNumberFormat="1" applyFont="1" applyFill="1" applyBorder="1" applyAlignment="1">
      <alignment horizontal="left" vertical="center"/>
    </xf>
    <xf numFmtId="164" fontId="8" fillId="2" borderId="50" xfId="0" applyNumberFormat="1" applyFont="1" applyFill="1" applyBorder="1" applyAlignment="1">
      <alignment horizontal="right" vertical="center"/>
    </xf>
    <xf numFmtId="49" fontId="8" fillId="2" borderId="161" xfId="0" applyNumberFormat="1" applyFont="1" applyFill="1" applyBorder="1" applyAlignment="1">
      <alignment horizontal="left" vertical="center"/>
    </xf>
    <xf numFmtId="164" fontId="26" fillId="5" borderId="152" xfId="0" applyNumberFormat="1" applyFont="1" applyFill="1" applyBorder="1" applyAlignment="1">
      <alignment horizontal="right" vertical="center"/>
    </xf>
    <xf numFmtId="164" fontId="26" fillId="5" borderId="163" xfId="0" applyNumberFormat="1" applyFont="1" applyFill="1" applyBorder="1" applyAlignment="1">
      <alignment horizontal="right" vertic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49" fontId="11" fillId="2" borderId="115" xfId="0" applyNumberFormat="1" applyFont="1" applyFill="1" applyBorder="1" applyAlignment="1">
      <alignment horizontal="center"/>
    </xf>
    <xf numFmtId="49" fontId="11" fillId="2" borderId="116" xfId="0" applyNumberFormat="1" applyFont="1" applyFill="1" applyBorder="1" applyAlignment="1">
      <alignment horizontal="center"/>
    </xf>
    <xf numFmtId="49" fontId="11" fillId="2" borderId="82" xfId="0" applyNumberFormat="1" applyFont="1" applyFill="1" applyBorder="1" applyAlignment="1">
      <alignment horizontal="center"/>
    </xf>
    <xf numFmtId="49" fontId="11" fillId="2" borderId="115" xfId="0" applyNumberFormat="1" applyFont="1" applyFill="1" applyBorder="1" applyAlignment="1">
      <alignment horizontal="center" vertical="center"/>
    </xf>
    <xf numFmtId="49" fontId="11" fillId="2" borderId="82" xfId="0" applyNumberFormat="1" applyFont="1" applyFill="1" applyBorder="1" applyAlignment="1">
      <alignment horizontal="center" vertical="center"/>
    </xf>
    <xf numFmtId="49" fontId="12" fillId="2" borderId="157" xfId="0" applyNumberFormat="1" applyFont="1" applyFill="1" applyBorder="1" applyAlignment="1">
      <alignment horizontal="left" vertical="center"/>
    </xf>
    <xf numFmtId="164" fontId="24" fillId="2" borderId="19" xfId="0" applyNumberFormat="1" applyFont="1" applyFill="1" applyBorder="1" applyAlignment="1">
      <alignment horizontal="right" vertical="center"/>
    </xf>
    <xf numFmtId="49" fontId="10" fillId="4" borderId="158" xfId="0" applyNumberFormat="1" applyFont="1" applyFill="1" applyBorder="1" applyAlignment="1">
      <alignment horizontal="center" vertical="center"/>
    </xf>
    <xf numFmtId="164" fontId="17" fillId="4" borderId="26" xfId="0" applyNumberFormat="1" applyFont="1" applyFill="1" applyBorder="1" applyAlignment="1">
      <alignment horizontal="right" vertical="center"/>
    </xf>
    <xf numFmtId="0" fontId="38" fillId="2" borderId="0" xfId="0" applyFont="1" applyFill="1" applyAlignment="1">
      <alignment horizontal="left"/>
    </xf>
    <xf numFmtId="166" fontId="17" fillId="4" borderId="5" xfId="0" applyNumberFormat="1" applyFont="1" applyFill="1" applyBorder="1" applyAlignment="1">
      <alignment horizontal="right"/>
    </xf>
    <xf numFmtId="166" fontId="17" fillId="4" borderId="8" xfId="0" applyNumberFormat="1" applyFont="1" applyFill="1" applyBorder="1" applyAlignment="1">
      <alignment horizontal="right"/>
    </xf>
    <xf numFmtId="166" fontId="24" fillId="2" borderId="20" xfId="0" applyNumberFormat="1" applyFont="1" applyFill="1" applyBorder="1" applyAlignment="1">
      <alignment horizontal="right"/>
    </xf>
    <xf numFmtId="166" fontId="24" fillId="2" borderId="91" xfId="0" applyNumberFormat="1" applyFont="1" applyFill="1" applyBorder="1" applyAlignment="1">
      <alignment horizontal="right"/>
    </xf>
    <xf numFmtId="166" fontId="24" fillId="2" borderId="21" xfId="0" applyNumberFormat="1" applyFont="1" applyFill="1" applyBorder="1" applyAlignment="1">
      <alignment horizontal="right"/>
    </xf>
    <xf numFmtId="166" fontId="24" fillId="2" borderId="67" xfId="0" applyNumberFormat="1" applyFont="1" applyFill="1" applyBorder="1" applyAlignment="1">
      <alignment horizontal="right"/>
    </xf>
    <xf numFmtId="0" fontId="24" fillId="2" borderId="9" xfId="0" applyFont="1" applyFill="1" applyBorder="1" applyAlignment="1">
      <alignment horizontal="right"/>
    </xf>
    <xf numFmtId="0" fontId="24" fillId="2" borderId="92" xfId="0" applyFont="1" applyFill="1" applyBorder="1" applyAlignment="1">
      <alignment horizontal="right"/>
    </xf>
    <xf numFmtId="166" fontId="17" fillId="4" borderId="94" xfId="0" applyNumberFormat="1" applyFont="1" applyFill="1" applyBorder="1" applyAlignment="1">
      <alignment horizontal="right"/>
    </xf>
    <xf numFmtId="166" fontId="17" fillId="4" borderId="95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right"/>
    </xf>
    <xf numFmtId="49" fontId="17" fillId="4" borderId="159" xfId="0" applyNumberFormat="1" applyFont="1" applyFill="1" applyBorder="1" applyAlignment="1">
      <alignment horizontal="center"/>
    </xf>
    <xf numFmtId="166" fontId="17" fillId="4" borderId="70" xfId="0" applyNumberFormat="1" applyFont="1" applyFill="1" applyBorder="1" applyAlignment="1">
      <alignment horizontal="right"/>
    </xf>
    <xf numFmtId="166" fontId="17" fillId="4" borderId="71" xfId="0" applyNumberFormat="1" applyFont="1" applyFill="1" applyBorder="1" applyAlignment="1">
      <alignment horizontal="right"/>
    </xf>
    <xf numFmtId="0" fontId="47" fillId="4" borderId="164" xfId="0" applyFont="1" applyFill="1" applyBorder="1"/>
    <xf numFmtId="49" fontId="46" fillId="6" borderId="164" xfId="0" applyNumberFormat="1" applyFont="1" applyFill="1" applyBorder="1" applyAlignment="1">
      <alignment vertical="center"/>
    </xf>
    <xf numFmtId="0" fontId="47" fillId="4" borderId="0" xfId="0" applyFont="1" applyFill="1"/>
    <xf numFmtId="0" fontId="47" fillId="4" borderId="0" xfId="0" applyFont="1" applyFill="1" applyAlignment="1">
      <alignment horizontal="left"/>
    </xf>
    <xf numFmtId="49" fontId="30" fillId="4" borderId="33" xfId="0" applyNumberFormat="1" applyFont="1" applyFill="1" applyBorder="1" applyAlignment="1">
      <alignment horizontal="left" vertical="center"/>
    </xf>
    <xf numFmtId="49" fontId="30" fillId="4" borderId="12" xfId="0" applyNumberFormat="1" applyFont="1" applyFill="1" applyBorder="1" applyAlignment="1">
      <alignment horizontal="left" vertical="center"/>
    </xf>
    <xf numFmtId="49" fontId="30" fillId="4" borderId="12" xfId="0" applyNumberFormat="1" applyFont="1" applyFill="1" applyBorder="1" applyAlignment="1">
      <alignment horizontal="center" vertical="center"/>
    </xf>
    <xf numFmtId="49" fontId="10" fillId="4" borderId="12" xfId="0" applyNumberFormat="1" applyFont="1" applyFill="1" applyBorder="1" applyAlignment="1">
      <alignment horizontal="left" vertical="center"/>
    </xf>
    <xf numFmtId="49" fontId="30" fillId="4" borderId="12" xfId="0" applyNumberFormat="1" applyFont="1" applyFill="1" applyBorder="1" applyAlignment="1">
      <alignment horizontal="left" vertical="center" wrapText="1"/>
    </xf>
    <xf numFmtId="164" fontId="48" fillId="4" borderId="152" xfId="0" applyNumberFormat="1" applyFont="1" applyFill="1" applyBorder="1" applyAlignment="1">
      <alignment horizontal="right" vertical="center"/>
    </xf>
    <xf numFmtId="164" fontId="48" fillId="4" borderId="163" xfId="0" applyNumberFormat="1" applyFont="1" applyFill="1" applyBorder="1" applyAlignment="1">
      <alignment horizontal="right" vertical="center"/>
    </xf>
    <xf numFmtId="0" fontId="42" fillId="5" borderId="72" xfId="0" applyFont="1" applyFill="1" applyBorder="1" applyAlignment="1">
      <alignment horizontal="left" vertical="center"/>
    </xf>
    <xf numFmtId="0" fontId="42" fillId="5" borderId="156" xfId="0" applyFont="1" applyFill="1" applyBorder="1" applyAlignment="1">
      <alignment horizontal="left" vertical="center"/>
    </xf>
    <xf numFmtId="0" fontId="42" fillId="5" borderId="156" xfId="0" applyFont="1" applyFill="1" applyBorder="1" applyAlignment="1">
      <alignment horizontal="center" vertical="center"/>
    </xf>
    <xf numFmtId="0" fontId="44" fillId="5" borderId="156" xfId="0" applyFont="1" applyFill="1" applyBorder="1" applyAlignment="1">
      <alignment horizontal="left" vertical="center"/>
    </xf>
    <xf numFmtId="0" fontId="42" fillId="5" borderId="156" xfId="0" applyFont="1" applyFill="1" applyBorder="1" applyAlignment="1">
      <alignment horizontal="left" vertical="center" wrapText="1"/>
    </xf>
    <xf numFmtId="49" fontId="42" fillId="5" borderId="156" xfId="0" applyNumberFormat="1" applyFont="1" applyFill="1" applyBorder="1" applyAlignment="1">
      <alignment horizontal="center" vertical="center"/>
    </xf>
    <xf numFmtId="0" fontId="44" fillId="5" borderId="16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12" fillId="2" borderId="165" xfId="0" applyNumberFormat="1" applyFont="1" applyFill="1" applyBorder="1" applyAlignment="1">
      <alignment horizontal="right" vertical="center"/>
    </xf>
    <xf numFmtId="164" fontId="10" fillId="4" borderId="166" xfId="0" applyNumberFormat="1" applyFont="1" applyFill="1" applyBorder="1" applyAlignment="1">
      <alignment horizontal="right" vertical="center"/>
    </xf>
    <xf numFmtId="0" fontId="29" fillId="2" borderId="0" xfId="0" applyFont="1" applyFill="1" applyAlignment="1">
      <alignment horizontal="left"/>
    </xf>
    <xf numFmtId="49" fontId="10" fillId="4" borderId="5" xfId="0" applyNumberFormat="1" applyFont="1" applyFill="1" applyBorder="1" applyAlignment="1">
      <alignment horizontal="center" wrapText="1"/>
    </xf>
    <xf numFmtId="49" fontId="10" fillId="4" borderId="8" xfId="0" applyNumberFormat="1" applyFont="1" applyFill="1" applyBorder="1" applyAlignment="1">
      <alignment horizontal="center" wrapText="1"/>
    </xf>
    <xf numFmtId="49" fontId="29" fillId="2" borderId="0" xfId="0" applyNumberFormat="1" applyFont="1" applyFill="1" applyAlignment="1">
      <alignment horizontal="left"/>
    </xf>
    <xf numFmtId="166" fontId="10" fillId="4" borderId="5" xfId="0" applyNumberFormat="1" applyFont="1" applyFill="1" applyBorder="1" applyAlignment="1">
      <alignment horizontal="right"/>
    </xf>
    <xf numFmtId="166" fontId="10" fillId="4" borderId="8" xfId="0" applyNumberFormat="1" applyFont="1" applyFill="1" applyBorder="1" applyAlignment="1">
      <alignment horizontal="right"/>
    </xf>
    <xf numFmtId="166" fontId="12" fillId="2" borderId="20" xfId="0" applyNumberFormat="1" applyFont="1" applyFill="1" applyBorder="1" applyAlignment="1">
      <alignment horizontal="right"/>
    </xf>
    <xf numFmtId="166" fontId="12" fillId="2" borderId="91" xfId="0" applyNumberFormat="1" applyFont="1" applyFill="1" applyBorder="1" applyAlignment="1">
      <alignment horizontal="right"/>
    </xf>
    <xf numFmtId="166" fontId="12" fillId="2" borderId="21" xfId="0" applyNumberFormat="1" applyFont="1" applyFill="1" applyBorder="1" applyAlignment="1">
      <alignment horizontal="right"/>
    </xf>
    <xf numFmtId="166" fontId="12" fillId="2" borderId="67" xfId="0" applyNumberFormat="1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166" fontId="12" fillId="2" borderId="9" xfId="0" applyNumberFormat="1" applyFont="1" applyFill="1" applyBorder="1" applyAlignment="1">
      <alignment horizontal="right"/>
    </xf>
    <xf numFmtId="166" fontId="10" fillId="4" borderId="94" xfId="0" applyNumberFormat="1" applyFont="1" applyFill="1" applyBorder="1" applyAlignment="1">
      <alignment horizontal="right"/>
    </xf>
    <xf numFmtId="166" fontId="10" fillId="4" borderId="95" xfId="0" applyNumberFormat="1" applyFont="1" applyFill="1" applyBorder="1" applyAlignment="1">
      <alignment horizontal="right"/>
    </xf>
    <xf numFmtId="166" fontId="10" fillId="4" borderId="70" xfId="0" applyNumberFormat="1" applyFont="1" applyFill="1" applyBorder="1" applyAlignment="1">
      <alignment horizontal="right"/>
    </xf>
    <xf numFmtId="166" fontId="10" fillId="4" borderId="71" xfId="0" applyNumberFormat="1" applyFont="1" applyFill="1" applyBorder="1" applyAlignment="1">
      <alignment horizontal="right"/>
    </xf>
    <xf numFmtId="49" fontId="11" fillId="2" borderId="11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20" fillId="2" borderId="11" xfId="0" applyNumberFormat="1" applyFont="1" applyFill="1" applyBorder="1" applyAlignment="1">
      <alignment horizontal="center"/>
    </xf>
    <xf numFmtId="49" fontId="20" fillId="2" borderId="5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/>
    </xf>
    <xf numFmtId="49" fontId="51" fillId="6" borderId="26" xfId="5" applyNumberFormat="1" applyFont="1" applyFill="1" applyBorder="1" applyAlignment="1">
      <alignment horizontal="center" vertical="center"/>
    </xf>
    <xf numFmtId="164" fontId="51" fillId="6" borderId="87" xfId="5" applyNumberFormat="1" applyFont="1" applyFill="1" applyBorder="1" applyAlignment="1">
      <alignment horizontal="right" vertical="center"/>
    </xf>
    <xf numFmtId="164" fontId="51" fillId="6" borderId="28" xfId="5" applyNumberFormat="1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right"/>
    </xf>
    <xf numFmtId="49" fontId="8" fillId="2" borderId="0" xfId="0" applyNumberFormat="1" applyFont="1" applyFill="1" applyAlignment="1">
      <alignment horizontal="left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right" vertical="center"/>
    </xf>
    <xf numFmtId="49" fontId="12" fillId="2" borderId="19" xfId="0" applyNumberFormat="1" applyFont="1" applyFill="1" applyBorder="1" applyAlignment="1">
      <alignment horizontal="left" vertical="center"/>
    </xf>
    <xf numFmtId="49" fontId="11" fillId="2" borderId="18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164" fontId="24" fillId="2" borderId="8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 vertical="center"/>
    </xf>
    <xf numFmtId="164" fontId="24" fillId="2" borderId="11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/>
    </xf>
    <xf numFmtId="164" fontId="16" fillId="2" borderId="91" xfId="0" applyNumberFormat="1" applyFont="1" applyFill="1" applyBorder="1" applyAlignment="1">
      <alignment horizontal="right"/>
    </xf>
    <xf numFmtId="164" fontId="16" fillId="2" borderId="21" xfId="0" applyNumberFormat="1" applyFont="1" applyFill="1" applyBorder="1" applyAlignment="1">
      <alignment horizontal="right"/>
    </xf>
    <xf numFmtId="164" fontId="16" fillId="2" borderId="67" xfId="0" applyNumberFormat="1" applyFont="1" applyFill="1" applyBorder="1" applyAlignment="1">
      <alignment horizontal="right"/>
    </xf>
    <xf numFmtId="0" fontId="16" fillId="2" borderId="9" xfId="0" applyFont="1" applyFill="1" applyBorder="1" applyAlignment="1">
      <alignment horizontal="left"/>
    </xf>
    <xf numFmtId="0" fontId="16" fillId="2" borderId="92" xfId="0" applyFont="1" applyFill="1" applyBorder="1" applyAlignment="1">
      <alignment horizontal="left"/>
    </xf>
    <xf numFmtId="164" fontId="16" fillId="2" borderId="74" xfId="0" applyNumberFormat="1" applyFont="1" applyFill="1" applyBorder="1" applyAlignment="1">
      <alignment horizontal="right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165" xfId="0" applyNumberFormat="1" applyFont="1" applyFill="1" applyBorder="1" applyAlignment="1">
      <alignment horizontal="center" vertical="center"/>
    </xf>
    <xf numFmtId="165" fontId="13" fillId="2" borderId="5" xfId="0" applyNumberFormat="1" applyFont="1" applyFill="1" applyBorder="1" applyAlignment="1">
      <alignment horizontal="right" vertical="center"/>
    </xf>
    <xf numFmtId="165" fontId="14" fillId="4" borderId="5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right" vertical="center"/>
    </xf>
    <xf numFmtId="49" fontId="10" fillId="4" borderId="48" xfId="0" applyNumberFormat="1" applyFont="1" applyFill="1" applyBorder="1" applyAlignment="1">
      <alignment horizontal="center" vertical="center"/>
    </xf>
    <xf numFmtId="49" fontId="20" fillId="2" borderId="5" xfId="0" applyNumberFormat="1" applyFont="1" applyFill="1" applyBorder="1" applyAlignment="1">
      <alignment horizontal="center" vertical="center"/>
    </xf>
    <xf numFmtId="164" fontId="24" fillId="2" borderId="8" xfId="0" applyNumberFormat="1" applyFont="1" applyFill="1" applyBorder="1" applyAlignment="1">
      <alignment horizontal="right" vertical="center"/>
    </xf>
    <xf numFmtId="49" fontId="11" fillId="2" borderId="5" xfId="0" applyNumberFormat="1" applyFont="1" applyFill="1" applyBorder="1" applyAlignment="1">
      <alignment horizontal="center"/>
    </xf>
    <xf numFmtId="49" fontId="11" fillId="2" borderId="19" xfId="0" applyNumberFormat="1" applyFont="1" applyFill="1" applyBorder="1" applyAlignment="1">
      <alignment horizontal="center"/>
    </xf>
    <xf numFmtId="49" fontId="11" fillId="2" borderId="18" xfId="0" applyNumberFormat="1" applyFont="1" applyFill="1" applyBorder="1" applyAlignment="1">
      <alignment horizontal="center"/>
    </xf>
    <xf numFmtId="164" fontId="51" fillId="6" borderId="27" xfId="5" applyNumberFormat="1" applyFont="1" applyFill="1" applyBorder="1" applyAlignment="1">
      <alignment horizontal="right" vertical="center"/>
    </xf>
    <xf numFmtId="164" fontId="30" fillId="8" borderId="94" xfId="0" applyNumberFormat="1" applyFont="1" applyFill="1" applyBorder="1" applyAlignment="1">
      <alignment horizontal="right" vertical="center"/>
    </xf>
    <xf numFmtId="165" fontId="30" fillId="8" borderId="94" xfId="0" applyNumberFormat="1" applyFont="1" applyFill="1" applyBorder="1" applyAlignment="1">
      <alignment horizontal="right" vertical="center"/>
    </xf>
    <xf numFmtId="165" fontId="30" fillId="8" borderId="95" xfId="0" applyNumberFormat="1" applyFont="1" applyFill="1" applyBorder="1" applyAlignment="1">
      <alignment horizontal="right" vertical="center"/>
    </xf>
    <xf numFmtId="164" fontId="30" fillId="8" borderId="95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164" fontId="10" fillId="4" borderId="66" xfId="0" applyNumberFormat="1" applyFont="1" applyFill="1" applyBorder="1" applyAlignment="1">
      <alignment horizontal="right" vertical="center"/>
    </xf>
    <xf numFmtId="164" fontId="10" fillId="4" borderId="6" xfId="0" applyNumberFormat="1" applyFont="1" applyFill="1" applyBorder="1" applyAlignment="1">
      <alignment horizontal="right" vertical="center"/>
    </xf>
    <xf numFmtId="165" fontId="14" fillId="4" borderId="16" xfId="0" applyNumberFormat="1" applyFont="1" applyFill="1" applyBorder="1" applyAlignment="1">
      <alignment horizontal="right" vertical="center"/>
    </xf>
    <xf numFmtId="165" fontId="14" fillId="4" borderId="165" xfId="0" applyNumberFormat="1" applyFont="1" applyFill="1" applyBorder="1" applyAlignment="1">
      <alignment horizontal="right" vertical="center"/>
    </xf>
    <xf numFmtId="164" fontId="10" fillId="4" borderId="16" xfId="0" applyNumberFormat="1" applyFont="1" applyFill="1" applyBorder="1" applyAlignment="1">
      <alignment horizontal="right" vertical="center"/>
    </xf>
    <xf numFmtId="165" fontId="14" fillId="4" borderId="6" xfId="0" applyNumberFormat="1" applyFont="1" applyFill="1" applyBorder="1" applyAlignment="1">
      <alignment horizontal="right" vertical="center"/>
    </xf>
    <xf numFmtId="164" fontId="12" fillId="2" borderId="16" xfId="0" applyNumberFormat="1" applyFont="1" applyFill="1" applyBorder="1" applyAlignment="1">
      <alignment horizontal="right"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12" fillId="2" borderId="66" xfId="0" applyNumberFormat="1" applyFont="1" applyFill="1" applyBorder="1" applyAlignment="1">
      <alignment horizontal="right" vertical="center"/>
    </xf>
    <xf numFmtId="165" fontId="13" fillId="2" borderId="16" xfId="0" applyNumberFormat="1" applyFont="1" applyFill="1" applyBorder="1" applyAlignment="1">
      <alignment horizontal="right" vertical="center"/>
    </xf>
    <xf numFmtId="165" fontId="13" fillId="2" borderId="165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right" vertical="center"/>
    </xf>
    <xf numFmtId="49" fontId="12" fillId="2" borderId="19" xfId="0" applyNumberFormat="1" applyFont="1" applyFill="1" applyBorder="1" applyAlignment="1">
      <alignment horizontal="left" vertical="center"/>
    </xf>
    <xf numFmtId="49" fontId="10" fillId="4" borderId="19" xfId="0" applyNumberFormat="1" applyFont="1" applyFill="1" applyBorder="1" applyAlignment="1">
      <alignment horizontal="center" vertical="center"/>
    </xf>
    <xf numFmtId="49" fontId="10" fillId="4" borderId="1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top" wrapText="1"/>
    </xf>
    <xf numFmtId="49" fontId="10" fillId="4" borderId="13" xfId="0" applyNumberFormat="1" applyFont="1" applyFill="1" applyBorder="1" applyAlignment="1">
      <alignment horizontal="center" vertical="center"/>
    </xf>
    <xf numFmtId="49" fontId="10" fillId="4" borderId="14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/>
    </xf>
    <xf numFmtId="49" fontId="22" fillId="2" borderId="0" xfId="0" applyNumberFormat="1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 wrapText="1"/>
    </xf>
    <xf numFmtId="49" fontId="16" fillId="2" borderId="0" xfId="0" applyNumberFormat="1" applyFont="1" applyFill="1" applyAlignment="1">
      <alignment horizontal="center" vertical="center"/>
    </xf>
    <xf numFmtId="49" fontId="10" fillId="4" borderId="22" xfId="0" applyNumberFormat="1" applyFont="1" applyFill="1" applyBorder="1" applyAlignment="1">
      <alignment horizontal="center" vertical="center"/>
    </xf>
    <xf numFmtId="49" fontId="10" fillId="4" borderId="23" xfId="0" applyNumberFormat="1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center" vertical="center"/>
    </xf>
    <xf numFmtId="49" fontId="10" fillId="4" borderId="30" xfId="0" applyNumberFormat="1" applyFont="1" applyFill="1" applyBorder="1" applyAlignment="1">
      <alignment horizontal="center" vertical="center"/>
    </xf>
    <xf numFmtId="49" fontId="10" fillId="4" borderId="31" xfId="0" applyNumberFormat="1" applyFont="1" applyFill="1" applyBorder="1" applyAlignment="1">
      <alignment horizontal="center" vertical="center"/>
    </xf>
    <xf numFmtId="49" fontId="10" fillId="4" borderId="32" xfId="0" applyNumberFormat="1" applyFont="1" applyFill="1" applyBorder="1" applyAlignment="1">
      <alignment horizontal="center" vertical="center"/>
    </xf>
    <xf numFmtId="49" fontId="26" fillId="2" borderId="0" xfId="0" applyNumberFormat="1" applyFont="1" applyFill="1" applyAlignment="1">
      <alignment horizontal="center" vertical="center"/>
    </xf>
    <xf numFmtId="49" fontId="17" fillId="4" borderId="47" xfId="0" applyNumberFormat="1" applyFont="1" applyFill="1" applyBorder="1" applyAlignment="1">
      <alignment horizontal="center" vertical="center"/>
    </xf>
    <xf numFmtId="49" fontId="17" fillId="4" borderId="51" xfId="0" applyNumberFormat="1" applyFont="1" applyFill="1" applyBorder="1" applyAlignment="1">
      <alignment horizontal="center" vertical="center"/>
    </xf>
    <xf numFmtId="49" fontId="10" fillId="4" borderId="48" xfId="0" applyNumberFormat="1" applyFont="1" applyFill="1" applyBorder="1" applyAlignment="1">
      <alignment horizontal="center" vertical="center"/>
    </xf>
    <xf numFmtId="49" fontId="10" fillId="4" borderId="58" xfId="0" applyNumberFormat="1" applyFont="1" applyFill="1" applyBorder="1" applyAlignment="1">
      <alignment horizontal="center" vertical="center"/>
    </xf>
    <xf numFmtId="49" fontId="10" fillId="4" borderId="20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/>
    </xf>
    <xf numFmtId="49" fontId="16" fillId="2" borderId="18" xfId="0" applyNumberFormat="1" applyFont="1" applyFill="1" applyBorder="1" applyAlignment="1">
      <alignment horizontal="center"/>
    </xf>
    <xf numFmtId="49" fontId="17" fillId="4" borderId="22" xfId="0" applyNumberFormat="1" applyFont="1" applyFill="1" applyBorder="1" applyAlignment="1">
      <alignment horizontal="center" vertical="center"/>
    </xf>
    <xf numFmtId="49" fontId="17" fillId="4" borderId="56" xfId="0" applyNumberFormat="1" applyFont="1" applyFill="1" applyBorder="1" applyAlignment="1">
      <alignment horizontal="center" vertical="center"/>
    </xf>
    <xf numFmtId="49" fontId="17" fillId="4" borderId="57" xfId="0" applyNumberFormat="1" applyFont="1" applyFill="1" applyBorder="1" applyAlignment="1">
      <alignment horizontal="center" vertical="center"/>
    </xf>
    <xf numFmtId="49" fontId="17" fillId="4" borderId="25" xfId="0" applyNumberFormat="1" applyFont="1" applyFill="1" applyBorder="1" applyAlignment="1">
      <alignment horizontal="center" vertical="center"/>
    </xf>
    <xf numFmtId="49" fontId="17" fillId="4" borderId="80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/>
    </xf>
    <xf numFmtId="49" fontId="17" fillId="4" borderId="81" xfId="0" applyNumberFormat="1" applyFont="1" applyFill="1" applyBorder="1" applyAlignment="1">
      <alignment horizontal="center"/>
    </xf>
    <xf numFmtId="49" fontId="17" fillId="4" borderId="82" xfId="0" applyNumberFormat="1" applyFont="1" applyFill="1" applyBorder="1" applyAlignment="1">
      <alignment horizontal="center"/>
    </xf>
    <xf numFmtId="49" fontId="17" fillId="4" borderId="77" xfId="0" applyNumberFormat="1" applyFont="1" applyFill="1" applyBorder="1" applyAlignment="1">
      <alignment horizontal="center"/>
    </xf>
    <xf numFmtId="49" fontId="17" fillId="4" borderId="78" xfId="0" applyNumberFormat="1" applyFont="1" applyFill="1" applyBorder="1" applyAlignment="1">
      <alignment horizontal="center" vertical="center"/>
    </xf>
    <xf numFmtId="49" fontId="17" fillId="4" borderId="79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49" fontId="16" fillId="3" borderId="96" xfId="0" applyNumberFormat="1" applyFont="1" applyFill="1" applyBorder="1" applyAlignment="1">
      <alignment horizontal="center" vertical="center"/>
    </xf>
    <xf numFmtId="0" fontId="17" fillId="4" borderId="97" xfId="0" applyFont="1" applyFill="1" applyBorder="1" applyAlignment="1">
      <alignment horizontal="center" vertical="center"/>
    </xf>
    <xf numFmtId="0" fontId="17" fillId="4" borderId="100" xfId="0" applyFont="1" applyFill="1" applyBorder="1" applyAlignment="1">
      <alignment horizontal="center" vertical="center"/>
    </xf>
    <xf numFmtId="49" fontId="17" fillId="4" borderId="98" xfId="0" applyNumberFormat="1" applyFont="1" applyFill="1" applyBorder="1" applyAlignment="1">
      <alignment horizontal="center" vertical="center"/>
    </xf>
    <xf numFmtId="49" fontId="17" fillId="4" borderId="99" xfId="0" applyNumberFormat="1" applyFont="1" applyFill="1" applyBorder="1" applyAlignment="1">
      <alignment horizontal="center" vertical="center"/>
    </xf>
    <xf numFmtId="49" fontId="17" fillId="4" borderId="15" xfId="0" applyNumberFormat="1" applyFont="1" applyFill="1" applyBorder="1" applyAlignment="1">
      <alignment horizontal="center" vertical="center"/>
    </xf>
    <xf numFmtId="49" fontId="17" fillId="4" borderId="46" xfId="0" applyNumberFormat="1" applyFont="1" applyFill="1" applyBorder="1" applyAlignment="1">
      <alignment horizontal="center" vertical="center"/>
    </xf>
    <xf numFmtId="49" fontId="17" fillId="4" borderId="34" xfId="0" applyNumberFormat="1" applyFont="1" applyFill="1" applyBorder="1" applyAlignment="1">
      <alignment horizontal="center" vertical="center"/>
    </xf>
    <xf numFmtId="49" fontId="17" fillId="4" borderId="79" xfId="0" applyNumberFormat="1" applyFont="1" applyFill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49" fontId="16" fillId="2" borderId="44" xfId="0" applyNumberFormat="1" applyFont="1" applyFill="1" applyBorder="1" applyAlignment="1">
      <alignment horizontal="center" vertical="center"/>
    </xf>
    <xf numFmtId="49" fontId="16" fillId="2" borderId="43" xfId="0" applyNumberFormat="1" applyFont="1" applyFill="1" applyBorder="1" applyAlignment="1">
      <alignment horizontal="center" vertical="center"/>
    </xf>
    <xf numFmtId="49" fontId="16" fillId="2" borderId="34" xfId="0" applyNumberFormat="1" applyFont="1" applyFill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49" fontId="20" fillId="2" borderId="62" xfId="0" applyNumberFormat="1" applyFont="1" applyFill="1" applyBorder="1" applyAlignment="1">
      <alignment horizontal="center" vertical="center" wrapText="1"/>
    </xf>
    <xf numFmtId="49" fontId="17" fillId="4" borderId="58" xfId="0" applyNumberFormat="1" applyFont="1" applyFill="1" applyBorder="1" applyAlignment="1">
      <alignment horizontal="center" vertical="center"/>
    </xf>
    <xf numFmtId="49" fontId="17" fillId="4" borderId="62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 vertical="top" wrapText="1"/>
    </xf>
    <xf numFmtId="49" fontId="10" fillId="4" borderId="111" xfId="0" applyNumberFormat="1" applyFont="1" applyFill="1" applyBorder="1" applyAlignment="1">
      <alignment horizontal="center" vertical="center"/>
    </xf>
    <xf numFmtId="49" fontId="10" fillId="4" borderId="96" xfId="0" applyNumberFormat="1" applyFont="1" applyFill="1" applyBorder="1" applyAlignment="1">
      <alignment horizontal="center"/>
    </xf>
    <xf numFmtId="49" fontId="10" fillId="4" borderId="113" xfId="0" applyNumberFormat="1" applyFont="1" applyFill="1" applyBorder="1" applyAlignment="1">
      <alignment horizontal="center"/>
    </xf>
    <xf numFmtId="49" fontId="10" fillId="4" borderId="112" xfId="0" applyNumberFormat="1" applyFont="1" applyFill="1" applyBorder="1" applyAlignment="1">
      <alignment horizontal="center" vertical="center"/>
    </xf>
    <xf numFmtId="49" fontId="10" fillId="4" borderId="36" xfId="0" applyNumberFormat="1" applyFont="1" applyFill="1" applyBorder="1" applyAlignment="1">
      <alignment horizontal="center"/>
    </xf>
    <xf numFmtId="49" fontId="10" fillId="4" borderId="6" xfId="0" applyNumberFormat="1" applyFont="1" applyFill="1" applyBorder="1" applyAlignment="1">
      <alignment horizontal="center"/>
    </xf>
    <xf numFmtId="49" fontId="10" fillId="4" borderId="5" xfId="0" applyNumberFormat="1" applyFont="1" applyFill="1" applyBorder="1" applyAlignment="1">
      <alignment horizontal="center"/>
    </xf>
    <xf numFmtId="49" fontId="10" fillId="4" borderId="114" xfId="0" applyNumberFormat="1" applyFont="1" applyFill="1" applyBorder="1" applyAlignment="1">
      <alignment horizontal="center"/>
    </xf>
    <xf numFmtId="49" fontId="10" fillId="4" borderId="84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164" fontId="24" fillId="2" borderId="16" xfId="0" applyNumberFormat="1" applyFont="1" applyFill="1" applyBorder="1" applyAlignment="1">
      <alignment horizontal="right" vertical="center"/>
    </xf>
    <xf numFmtId="164" fontId="24" fillId="2" borderId="17" xfId="0" applyNumberFormat="1" applyFont="1" applyFill="1" applyBorder="1" applyAlignment="1">
      <alignment horizontal="right" vertical="center"/>
    </xf>
    <xf numFmtId="164" fontId="24" fillId="2" borderId="110" xfId="0" applyNumberFormat="1" applyFont="1" applyFill="1" applyBorder="1" applyAlignment="1">
      <alignment horizontal="right" vertical="center"/>
    </xf>
    <xf numFmtId="164" fontId="24" fillId="2" borderId="172" xfId="0" applyNumberFormat="1" applyFont="1" applyFill="1" applyBorder="1" applyAlignment="1">
      <alignment horizontal="right" vertical="center"/>
    </xf>
    <xf numFmtId="164" fontId="17" fillId="4" borderId="171" xfId="0" applyNumberFormat="1" applyFont="1" applyFill="1" applyBorder="1" applyAlignment="1">
      <alignment horizontal="right" vertical="center"/>
    </xf>
    <xf numFmtId="164" fontId="17" fillId="4" borderId="153" xfId="0" applyNumberFormat="1" applyFont="1" applyFill="1" applyBorder="1" applyAlignment="1">
      <alignment horizontal="right" vertical="center"/>
    </xf>
    <xf numFmtId="164" fontId="24" fillId="2" borderId="169" xfId="0" applyNumberFormat="1" applyFont="1" applyFill="1" applyBorder="1" applyAlignment="1">
      <alignment horizontal="right" vertical="center"/>
    </xf>
    <xf numFmtId="164" fontId="24" fillId="2" borderId="167" xfId="0" applyNumberFormat="1" applyFont="1" applyFill="1" applyBorder="1" applyAlignment="1">
      <alignment horizontal="right" vertical="center"/>
    </xf>
    <xf numFmtId="49" fontId="17" fillId="4" borderId="102" xfId="0" applyNumberFormat="1" applyFont="1" applyFill="1" applyBorder="1" applyAlignment="1">
      <alignment horizontal="center" vertical="top"/>
    </xf>
    <xf numFmtId="49" fontId="17" fillId="4" borderId="47" xfId="0" applyNumberFormat="1" applyFont="1" applyFill="1" applyBorder="1" applyAlignment="1">
      <alignment horizontal="center"/>
    </xf>
    <xf numFmtId="49" fontId="17" fillId="4" borderId="4" xfId="0" applyNumberFormat="1" applyFont="1" applyFill="1" applyBorder="1" applyAlignment="1">
      <alignment horizontal="center" vertical="center"/>
    </xf>
    <xf numFmtId="49" fontId="17" fillId="4" borderId="16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49" fontId="17" fillId="4" borderId="136" xfId="0" applyNumberFormat="1" applyFont="1" applyFill="1" applyBorder="1" applyAlignment="1">
      <alignment horizontal="center" vertical="center"/>
    </xf>
    <xf numFmtId="49" fontId="17" fillId="4" borderId="137" xfId="0" applyNumberFormat="1" applyFont="1" applyFill="1" applyBorder="1" applyAlignment="1">
      <alignment horizontal="center" vertical="center"/>
    </xf>
    <xf numFmtId="49" fontId="17" fillId="4" borderId="3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top"/>
    </xf>
    <xf numFmtId="49" fontId="17" fillId="4" borderId="3" xfId="0" applyNumberFormat="1" applyFont="1" applyFill="1" applyBorder="1" applyAlignment="1">
      <alignment horizontal="center"/>
    </xf>
    <xf numFmtId="49" fontId="39" fillId="2" borderId="0" xfId="0" applyNumberFormat="1" applyFont="1" applyFill="1" applyAlignment="1">
      <alignment horizontal="center" vertical="center"/>
    </xf>
    <xf numFmtId="49" fontId="16" fillId="2" borderId="72" xfId="0" applyNumberFormat="1" applyFont="1" applyFill="1" applyBorder="1" applyAlignment="1">
      <alignment horizontal="center" vertical="center"/>
    </xf>
    <xf numFmtId="49" fontId="16" fillId="2" borderId="168" xfId="0" applyNumberFormat="1" applyFont="1" applyFill="1" applyBorder="1" applyAlignment="1">
      <alignment horizontal="center" vertical="center"/>
    </xf>
    <xf numFmtId="49" fontId="16" fillId="2" borderId="169" xfId="0" applyNumberFormat="1" applyFont="1" applyFill="1" applyBorder="1" applyAlignment="1">
      <alignment horizontal="center" vertical="center"/>
    </xf>
    <xf numFmtId="49" fontId="16" fillId="2" borderId="167" xfId="0" applyNumberFormat="1" applyFont="1" applyFill="1" applyBorder="1" applyAlignment="1">
      <alignment horizontal="center" vertical="center"/>
    </xf>
    <xf numFmtId="49" fontId="10" fillId="4" borderId="47" xfId="0" applyNumberFormat="1" applyFont="1" applyFill="1" applyBorder="1" applyAlignment="1">
      <alignment horizontal="center" vertical="center"/>
    </xf>
    <xf numFmtId="49" fontId="10" fillId="4" borderId="175" xfId="0" applyNumberFormat="1" applyFont="1" applyFill="1" applyBorder="1" applyAlignment="1">
      <alignment horizontal="center" vertical="center"/>
    </xf>
    <xf numFmtId="49" fontId="10" fillId="4" borderId="176" xfId="0" applyNumberFormat="1" applyFont="1" applyFill="1" applyBorder="1" applyAlignment="1">
      <alignment horizontal="center" vertical="center"/>
    </xf>
    <xf numFmtId="49" fontId="10" fillId="4" borderId="72" xfId="0" applyNumberFormat="1" applyFont="1" applyFill="1" applyBorder="1" applyAlignment="1">
      <alignment horizontal="center" vertical="center"/>
    </xf>
    <xf numFmtId="49" fontId="10" fillId="4" borderId="156" xfId="0" applyNumberFormat="1" applyFont="1" applyFill="1" applyBorder="1" applyAlignment="1">
      <alignment horizontal="center" vertical="center"/>
    </xf>
    <xf numFmtId="49" fontId="10" fillId="4" borderId="167" xfId="0" applyNumberFormat="1" applyFont="1" applyFill="1" applyBorder="1" applyAlignment="1">
      <alignment horizontal="center" vertical="center"/>
    </xf>
    <xf numFmtId="49" fontId="17" fillId="4" borderId="154" xfId="0" applyNumberFormat="1" applyFont="1" applyFill="1" applyBorder="1" applyAlignment="1">
      <alignment horizontal="center" vertical="center"/>
    </xf>
    <xf numFmtId="49" fontId="17" fillId="4" borderId="155" xfId="0" applyNumberFormat="1" applyFont="1" applyFill="1" applyBorder="1" applyAlignment="1">
      <alignment horizontal="center" vertical="center"/>
    </xf>
    <xf numFmtId="49" fontId="17" fillId="4" borderId="173" xfId="0" applyNumberFormat="1" applyFont="1" applyFill="1" applyBorder="1" applyAlignment="1">
      <alignment horizontal="center" vertical="center"/>
    </xf>
    <xf numFmtId="49" fontId="17" fillId="4" borderId="102" xfId="0" applyNumberFormat="1" applyFont="1" applyFill="1" applyBorder="1" applyAlignment="1">
      <alignment horizontal="center" vertical="center"/>
    </xf>
    <xf numFmtId="49" fontId="17" fillId="4" borderId="174" xfId="0" applyNumberFormat="1" applyFont="1" applyFill="1" applyBorder="1" applyAlignment="1">
      <alignment horizontal="center" vertical="center"/>
    </xf>
    <xf numFmtId="49" fontId="5" fillId="2" borderId="6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49" fontId="17" fillId="8" borderId="72" xfId="0" applyNumberFormat="1" applyFont="1" applyFill="1" applyBorder="1" applyAlignment="1">
      <alignment horizontal="center" vertical="center"/>
    </xf>
    <xf numFmtId="49" fontId="17" fillId="8" borderId="156" xfId="0" applyNumberFormat="1" applyFont="1" applyFill="1" applyBorder="1" applyAlignment="1">
      <alignment horizontal="center" vertical="center"/>
    </xf>
    <xf numFmtId="49" fontId="17" fillId="8" borderId="167" xfId="0" applyNumberFormat="1" applyFont="1" applyFill="1" applyBorder="1" applyAlignment="1">
      <alignment horizontal="center" vertical="center"/>
    </xf>
    <xf numFmtId="49" fontId="17" fillId="8" borderId="154" xfId="0" applyNumberFormat="1" applyFont="1" applyFill="1" applyBorder="1" applyAlignment="1">
      <alignment horizontal="center" vertical="center"/>
    </xf>
    <xf numFmtId="49" fontId="17" fillId="8" borderId="4" xfId="0" applyNumberFormat="1" applyFont="1" applyFill="1" applyBorder="1" applyAlignment="1">
      <alignment horizontal="center" vertical="center"/>
    </xf>
    <xf numFmtId="49" fontId="17" fillId="8" borderId="68" xfId="0" applyNumberFormat="1" applyFont="1" applyFill="1" applyBorder="1" applyAlignment="1">
      <alignment horizontal="center" vertical="center"/>
    </xf>
    <xf numFmtId="49" fontId="17" fillId="8" borderId="64" xfId="0" applyNumberFormat="1" applyFont="1" applyFill="1" applyBorder="1" applyAlignment="1">
      <alignment horizontal="center" vertical="center"/>
    </xf>
    <xf numFmtId="49" fontId="17" fillId="8" borderId="173" xfId="0" applyNumberFormat="1" applyFont="1" applyFill="1" applyBorder="1" applyAlignment="1">
      <alignment horizontal="center" vertical="center"/>
    </xf>
    <xf numFmtId="49" fontId="17" fillId="8" borderId="174" xfId="0" applyNumberFormat="1" applyFont="1" applyFill="1" applyBorder="1" applyAlignment="1">
      <alignment horizontal="center" vertical="center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7" xfId="0" applyNumberFormat="1" applyFont="1" applyFill="1" applyBorder="1" applyAlignment="1">
      <alignment horizontal="center" vertical="center"/>
    </xf>
    <xf numFmtId="49" fontId="10" fillId="4" borderId="6" xfId="0" applyNumberFormat="1" applyFont="1" applyFill="1" applyBorder="1" applyAlignment="1">
      <alignment horizontal="center" vertical="center"/>
    </xf>
    <xf numFmtId="49" fontId="10" fillId="4" borderId="16" xfId="0" applyNumberFormat="1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/>
    </xf>
    <xf numFmtId="49" fontId="11" fillId="2" borderId="6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10" fillId="4" borderId="60" xfId="0" applyNumberFormat="1" applyFont="1" applyFill="1" applyBorder="1" applyAlignment="1">
      <alignment horizontal="center" vertical="center"/>
    </xf>
    <xf numFmtId="49" fontId="17" fillId="4" borderId="154" xfId="0" applyNumberFormat="1" applyFont="1" applyFill="1" applyBorder="1" applyAlignment="1">
      <alignment horizontal="center"/>
    </xf>
    <xf numFmtId="49" fontId="17" fillId="4" borderId="155" xfId="0" applyNumberFormat="1" applyFont="1" applyFill="1" applyBorder="1" applyAlignment="1">
      <alignment horizontal="center"/>
    </xf>
    <xf numFmtId="49" fontId="10" fillId="4" borderId="135" xfId="0" applyNumberFormat="1" applyFont="1" applyFill="1" applyBorder="1" applyAlignment="1">
      <alignment horizontal="center" vertical="center"/>
    </xf>
    <xf numFmtId="49" fontId="10" fillId="4" borderId="179" xfId="0" applyNumberFormat="1" applyFont="1" applyFill="1" applyBorder="1" applyAlignment="1">
      <alignment horizontal="center" vertical="center"/>
    </xf>
    <xf numFmtId="49" fontId="10" fillId="4" borderId="180" xfId="0" applyNumberFormat="1" applyFont="1" applyFill="1" applyBorder="1" applyAlignment="1">
      <alignment horizontal="center" vertical="center"/>
    </xf>
    <xf numFmtId="49" fontId="10" fillId="4" borderId="79" xfId="0" applyNumberFormat="1" applyFont="1" applyFill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49" fontId="17" fillId="4" borderId="96" xfId="0" applyNumberFormat="1" applyFont="1" applyFill="1" applyBorder="1" applyAlignment="1">
      <alignment horizontal="center"/>
    </xf>
    <xf numFmtId="49" fontId="17" fillId="4" borderId="113" xfId="0" applyNumberFormat="1" applyFont="1" applyFill="1" applyBorder="1" applyAlignment="1">
      <alignment horizontal="center"/>
    </xf>
    <xf numFmtId="49" fontId="17" fillId="4" borderId="177" xfId="0" applyNumberFormat="1" applyFont="1" applyFill="1" applyBorder="1" applyAlignment="1">
      <alignment horizontal="center" vertical="center"/>
    </xf>
    <xf numFmtId="49" fontId="17" fillId="4" borderId="178" xfId="0" applyNumberFormat="1" applyFont="1" applyFill="1" applyBorder="1" applyAlignment="1">
      <alignment horizontal="center" vertical="center"/>
    </xf>
    <xf numFmtId="49" fontId="11" fillId="2" borderId="36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165" xfId="0" applyNumberFormat="1" applyFont="1" applyFill="1" applyBorder="1" applyAlignment="1">
      <alignment horizontal="center"/>
    </xf>
    <xf numFmtId="49" fontId="16" fillId="2" borderId="36" xfId="0" applyNumberFormat="1" applyFont="1" applyFill="1" applyBorder="1" applyAlignment="1">
      <alignment horizontal="center"/>
    </xf>
    <xf numFmtId="49" fontId="16" fillId="2" borderId="7" xfId="0" applyNumberFormat="1" applyFont="1" applyFill="1" applyBorder="1" applyAlignment="1">
      <alignment horizontal="center"/>
    </xf>
    <xf numFmtId="49" fontId="16" fillId="2" borderId="6" xfId="0" applyNumberFormat="1" applyFont="1" applyFill="1" applyBorder="1" applyAlignment="1">
      <alignment horizontal="center"/>
    </xf>
    <xf numFmtId="49" fontId="16" fillId="2" borderId="16" xfId="0" applyNumberFormat="1" applyFont="1" applyFill="1" applyBorder="1" applyAlignment="1">
      <alignment horizontal="center"/>
    </xf>
    <xf numFmtId="49" fontId="16" fillId="2" borderId="165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 vertical="center"/>
    </xf>
    <xf numFmtId="49" fontId="17" fillId="4" borderId="60" xfId="0" applyNumberFormat="1" applyFont="1" applyFill="1" applyBorder="1" applyAlignment="1">
      <alignment horizontal="center"/>
    </xf>
    <xf numFmtId="49" fontId="10" fillId="4" borderId="155" xfId="0" applyNumberFormat="1" applyFont="1" applyFill="1" applyBorder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49" fontId="48" fillId="4" borderId="162" xfId="0" applyNumberFormat="1" applyFont="1" applyFill="1" applyBorder="1" applyAlignment="1">
      <alignment horizontal="center" vertical="center"/>
    </xf>
    <xf numFmtId="49" fontId="48" fillId="4" borderId="152" xfId="0" applyNumberFormat="1" applyFont="1" applyFill="1" applyBorder="1" applyAlignment="1">
      <alignment horizontal="center" vertical="center"/>
    </xf>
    <xf numFmtId="49" fontId="39" fillId="2" borderId="102" xfId="0" applyNumberFormat="1" applyFont="1" applyFill="1" applyBorder="1" applyAlignment="1">
      <alignment horizontal="center" vertical="center"/>
    </xf>
    <xf numFmtId="49" fontId="46" fillId="4" borderId="154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center"/>
    </xf>
    <xf numFmtId="49" fontId="17" fillId="4" borderId="112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/>
    </xf>
    <xf numFmtId="49" fontId="16" fillId="2" borderId="19" xfId="0" applyNumberFormat="1" applyFont="1" applyFill="1" applyBorder="1" applyAlignment="1">
      <alignment horizontal="center"/>
    </xf>
    <xf numFmtId="49" fontId="10" fillId="4" borderId="169" xfId="0" applyNumberFormat="1" applyFont="1" applyFill="1" applyBorder="1" applyAlignment="1">
      <alignment horizontal="center"/>
    </xf>
    <xf numFmtId="49" fontId="10" fillId="4" borderId="156" xfId="0" applyNumberFormat="1" applyFont="1" applyFill="1" applyBorder="1" applyAlignment="1">
      <alignment horizontal="center"/>
    </xf>
    <xf numFmtId="49" fontId="10" fillId="4" borderId="167" xfId="0" applyNumberFormat="1" applyFont="1" applyFill="1" applyBorder="1" applyAlignment="1">
      <alignment horizontal="center"/>
    </xf>
    <xf numFmtId="49" fontId="10" fillId="4" borderId="72" xfId="0" applyNumberFormat="1" applyFont="1" applyFill="1" applyBorder="1" applyAlignment="1">
      <alignment horizontal="center"/>
    </xf>
    <xf numFmtId="49" fontId="10" fillId="4" borderId="168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left" vertical="center" wrapText="1"/>
    </xf>
    <xf numFmtId="49" fontId="26" fillId="5" borderId="162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164" fontId="51" fillId="6" borderId="110" xfId="5" applyNumberFormat="1" applyFont="1" applyFill="1" applyBorder="1" applyAlignment="1">
      <alignment horizontal="right" vertical="center"/>
    </xf>
    <xf numFmtId="164" fontId="51" fillId="6" borderId="166" xfId="5" applyNumberFormat="1" applyFont="1" applyFill="1" applyBorder="1" applyAlignment="1">
      <alignment horizontal="right" vertical="center"/>
    </xf>
    <xf numFmtId="49" fontId="50" fillId="6" borderId="170" xfId="5" applyNumberForma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6" fillId="2" borderId="11" xfId="0" applyNumberFormat="1" applyFont="1" applyFill="1" applyBorder="1" applyAlignment="1">
      <alignment horizontal="center"/>
    </xf>
    <xf numFmtId="49" fontId="50" fillId="6" borderId="57" xfId="5" applyNumberForma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50" fillId="6" borderId="57" xfId="5" applyNumberFormat="1" applyFill="1" applyBorder="1" applyAlignment="1">
      <alignment horizontal="center" vertical="center"/>
    </xf>
    <xf numFmtId="49" fontId="51" fillId="6" borderId="22" xfId="5" applyNumberFormat="1" applyFont="1" applyFill="1" applyBorder="1" applyAlignment="1">
      <alignment horizontal="center" vertical="center"/>
    </xf>
    <xf numFmtId="49" fontId="51" fillId="6" borderId="57" xfId="5" applyNumberFormat="1" applyFont="1" applyFill="1" applyBorder="1" applyAlignment="1">
      <alignment horizontal="center" vertical="center"/>
    </xf>
    <xf numFmtId="49" fontId="17" fillId="4" borderId="170" xfId="0" applyNumberFormat="1" applyFont="1" applyFill="1" applyBorder="1" applyAlignment="1">
      <alignment horizontal="center" vertical="center"/>
    </xf>
    <xf numFmtId="49" fontId="10" fillId="4" borderId="57" xfId="0" applyNumberFormat="1" applyFont="1" applyFill="1" applyBorder="1" applyAlignment="1">
      <alignment horizontal="center" vertical="center"/>
    </xf>
    <xf numFmtId="49" fontId="16" fillId="2" borderId="165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</cellXfs>
  <cellStyles count="6">
    <cellStyle name="Accent5" xfId="5" builtinId="45"/>
    <cellStyle name="Normal" xfId="0" builtinId="0"/>
    <cellStyle name="Normale 2 2 2" xfId="2" xr:uid="{ACDB4E48-0B90-44EE-87F9-2EC8D97F301E}"/>
    <cellStyle name="Normale 3 2" xfId="4" xr:uid="{AB433EC2-D354-4E3C-A58D-FD22E1EB4E29}"/>
    <cellStyle name="Normale 4" xfId="3" xr:uid="{4C388FB2-A3AF-41E2-ACE8-D580B6A5DBE5}"/>
    <cellStyle name="Percent 2" xfId="1" xr:uid="{6992FD8D-5577-4EAB-B659-5223C33942A8}"/>
  </cellStyles>
  <dxfs count="0"/>
  <tableStyles count="0" defaultTableStyle="TableStyleMedium2" defaultPivotStyle="PivotStyleLight16"/>
  <colors>
    <mruColors>
      <color rgb="FF4472D5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topLeftCell="A16" workbookViewId="0">
      <selection activeCell="B13" sqref="B13"/>
    </sheetView>
  </sheetViews>
  <sheetFormatPr defaultColWidth="8.81640625" defaultRowHeight="12.5" x14ac:dyDescent="0.25"/>
  <cols>
    <col min="1" max="1" width="1.453125" customWidth="1"/>
    <col min="2" max="2" width="0.36328125" customWidth="1"/>
    <col min="3" max="3" width="20.36328125" customWidth="1"/>
    <col min="4" max="12" width="7.81640625" customWidth="1"/>
    <col min="13" max="13" width="7.6328125" customWidth="1"/>
    <col min="14" max="14" width="7.81640625" customWidth="1"/>
    <col min="15" max="15" width="7.6328125" customWidth="1"/>
    <col min="16" max="16" width="7.81640625" customWidth="1"/>
    <col min="17" max="17" width="7.6328125" customWidth="1"/>
    <col min="18" max="18" width="4.6328125" customWidth="1"/>
  </cols>
  <sheetData>
    <row r="1" spans="2:17" s="1" customFormat="1" ht="4.25" customHeight="1" x14ac:dyDescent="0.2"/>
    <row r="2" spans="2:17" s="1" customFormat="1" ht="12.25" customHeight="1" x14ac:dyDescent="0.2">
      <c r="C2" s="650" t="s">
        <v>56</v>
      </c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</row>
    <row r="3" spans="2:17" s="1" customFormat="1" ht="12.25" customHeight="1" x14ac:dyDescent="0.2">
      <c r="C3" s="650" t="s">
        <v>57</v>
      </c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</row>
    <row r="4" spans="2:17" s="1" customFormat="1" ht="12.25" customHeight="1" x14ac:dyDescent="0.2">
      <c r="C4" s="650" t="s">
        <v>58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</row>
    <row r="5" spans="2:17" s="1" customFormat="1" ht="14.75" customHeight="1" x14ac:dyDescent="0.2"/>
    <row r="6" spans="2:17" s="1" customFormat="1" ht="12.25" customHeight="1" x14ac:dyDescent="0.2">
      <c r="B6" s="2"/>
      <c r="C6" s="652" t="s">
        <v>0</v>
      </c>
      <c r="D6" s="653" t="s">
        <v>1</v>
      </c>
      <c r="E6" s="653"/>
      <c r="F6" s="653"/>
      <c r="G6" s="653"/>
      <c r="H6" s="653"/>
      <c r="I6" s="653"/>
      <c r="J6" s="653"/>
      <c r="K6" s="653"/>
      <c r="L6" s="656" t="s">
        <v>2</v>
      </c>
      <c r="M6" s="656"/>
      <c r="N6" s="657" t="s">
        <v>3</v>
      </c>
      <c r="O6" s="657"/>
      <c r="P6" s="657"/>
      <c r="Q6" s="657"/>
    </row>
    <row r="7" spans="2:17" s="1" customFormat="1" ht="12.25" customHeight="1" x14ac:dyDescent="0.2">
      <c r="B7" s="2"/>
      <c r="C7" s="652"/>
      <c r="D7" s="654" t="s">
        <v>4</v>
      </c>
      <c r="E7" s="654"/>
      <c r="F7" s="654" t="s">
        <v>5</v>
      </c>
      <c r="G7" s="654"/>
      <c r="H7" s="654" t="s">
        <v>6</v>
      </c>
      <c r="I7" s="654"/>
      <c r="J7" s="655" t="s">
        <v>7</v>
      </c>
      <c r="K7" s="655"/>
      <c r="L7" s="656"/>
      <c r="M7" s="656"/>
      <c r="N7" s="658" t="s">
        <v>8</v>
      </c>
      <c r="O7" s="658"/>
      <c r="P7" s="659" t="s">
        <v>9</v>
      </c>
      <c r="Q7" s="659"/>
    </row>
    <row r="8" spans="2:17" s="1" customFormat="1" ht="10" customHeight="1" x14ac:dyDescent="0.2">
      <c r="B8" s="2"/>
      <c r="C8" s="652"/>
      <c r="D8" s="6" t="s">
        <v>10</v>
      </c>
      <c r="E8" s="6" t="s">
        <v>11</v>
      </c>
      <c r="F8" s="6" t="s">
        <v>10</v>
      </c>
      <c r="G8" s="6" t="s">
        <v>11</v>
      </c>
      <c r="H8" s="6" t="s">
        <v>10</v>
      </c>
      <c r="I8" s="6" t="s">
        <v>11</v>
      </c>
      <c r="J8" s="6" t="s">
        <v>10</v>
      </c>
      <c r="K8" s="7" t="s">
        <v>11</v>
      </c>
      <c r="L8" s="8" t="s">
        <v>10</v>
      </c>
      <c r="M8" s="7" t="s">
        <v>11</v>
      </c>
      <c r="N8" s="9" t="s">
        <v>10</v>
      </c>
      <c r="O8" s="10" t="s">
        <v>11</v>
      </c>
      <c r="P8" s="10" t="s">
        <v>10</v>
      </c>
      <c r="Q8" s="11" t="s">
        <v>11</v>
      </c>
    </row>
    <row r="9" spans="2:17" s="1" customFormat="1" ht="9" customHeight="1" x14ac:dyDescent="0.2">
      <c r="B9" s="3" t="s">
        <v>12</v>
      </c>
      <c r="C9" s="12" t="s">
        <v>13</v>
      </c>
      <c r="D9" s="13">
        <v>37139</v>
      </c>
      <c r="E9" s="14">
        <v>74.336950375615899</v>
      </c>
      <c r="F9" s="13">
        <v>120</v>
      </c>
      <c r="G9" s="14">
        <v>23.3333333333333</v>
      </c>
      <c r="H9" s="13">
        <v>10372</v>
      </c>
      <c r="I9" s="14">
        <v>73.119938295410705</v>
      </c>
      <c r="J9" s="13">
        <v>6486</v>
      </c>
      <c r="K9" s="15">
        <v>83.749614554424895</v>
      </c>
      <c r="L9" s="13">
        <v>54117</v>
      </c>
      <c r="M9" s="15">
        <v>75.118724245615994</v>
      </c>
      <c r="N9" s="13">
        <v>8412</v>
      </c>
      <c r="O9" s="14">
        <v>50.867807893485498</v>
      </c>
      <c r="P9" s="13">
        <v>22116</v>
      </c>
      <c r="Q9" s="15">
        <v>84.319045035268601</v>
      </c>
    </row>
    <row r="10" spans="2:17" s="1" customFormat="1" ht="9" customHeight="1" x14ac:dyDescent="0.2">
      <c r="B10" s="3" t="s">
        <v>14</v>
      </c>
      <c r="C10" s="12" t="s">
        <v>15</v>
      </c>
      <c r="D10" s="13">
        <v>1303</v>
      </c>
      <c r="E10" s="14">
        <v>74.0598618572525</v>
      </c>
      <c r="F10" s="13">
        <v>3</v>
      </c>
      <c r="G10" s="14">
        <v>0</v>
      </c>
      <c r="H10" s="13">
        <v>426</v>
      </c>
      <c r="I10" s="14">
        <v>51.173708920187799</v>
      </c>
      <c r="J10" s="13">
        <v>381</v>
      </c>
      <c r="K10" s="15">
        <v>80.577427821522306</v>
      </c>
      <c r="L10" s="13">
        <v>2113</v>
      </c>
      <c r="M10" s="15">
        <v>70.515854235683904</v>
      </c>
      <c r="N10" s="13">
        <v>316</v>
      </c>
      <c r="O10" s="14">
        <v>47.468354430379698</v>
      </c>
      <c r="P10" s="13">
        <v>669</v>
      </c>
      <c r="Q10" s="15">
        <v>89.387144992526203</v>
      </c>
    </row>
    <row r="11" spans="2:17" s="1" customFormat="1" ht="9" customHeight="1" x14ac:dyDescent="0.2">
      <c r="B11" s="3" t="s">
        <v>16</v>
      </c>
      <c r="C11" s="12" t="s">
        <v>17</v>
      </c>
      <c r="D11" s="13">
        <v>60517</v>
      </c>
      <c r="E11" s="14">
        <v>73.929639605400098</v>
      </c>
      <c r="F11" s="13">
        <v>193</v>
      </c>
      <c r="G11" s="14">
        <v>20.207253886010399</v>
      </c>
      <c r="H11" s="13">
        <v>16872</v>
      </c>
      <c r="I11" s="14">
        <v>67.614983404457107</v>
      </c>
      <c r="J11" s="13">
        <v>10535</v>
      </c>
      <c r="K11" s="15">
        <v>82.078785002372996</v>
      </c>
      <c r="L11" s="13">
        <v>88142</v>
      </c>
      <c r="M11" s="15">
        <v>73.564248598851904</v>
      </c>
      <c r="N11" s="13">
        <v>13282</v>
      </c>
      <c r="O11" s="14">
        <v>52.311398885709998</v>
      </c>
      <c r="P11" s="13">
        <v>35574</v>
      </c>
      <c r="Q11" s="15">
        <v>83.010063529544098</v>
      </c>
    </row>
    <row r="12" spans="2:17" s="1" customFormat="1" ht="9" customHeight="1" x14ac:dyDescent="0.2">
      <c r="B12" s="3" t="s">
        <v>18</v>
      </c>
      <c r="C12" s="12" t="s">
        <v>19</v>
      </c>
      <c r="D12" s="13">
        <v>5794</v>
      </c>
      <c r="E12" s="14">
        <v>79.409734207801193</v>
      </c>
      <c r="F12" s="13">
        <v>34</v>
      </c>
      <c r="G12" s="14">
        <v>44.117647058823501</v>
      </c>
      <c r="H12" s="13">
        <v>2019</v>
      </c>
      <c r="I12" s="14">
        <v>60.772659732540902</v>
      </c>
      <c r="J12" s="13">
        <v>1164</v>
      </c>
      <c r="K12" s="15">
        <v>85.051546391752595</v>
      </c>
      <c r="L12" s="13">
        <v>9015</v>
      </c>
      <c r="M12" s="15">
        <v>75.818080976150895</v>
      </c>
      <c r="N12" s="13">
        <v>971</v>
      </c>
      <c r="O12" s="14">
        <v>48.197734294541704</v>
      </c>
      <c r="P12" s="13">
        <v>3407</v>
      </c>
      <c r="Q12" s="15">
        <v>89.991194599354301</v>
      </c>
    </row>
    <row r="13" spans="2:17" s="1" customFormat="1" ht="9" customHeight="1" x14ac:dyDescent="0.2">
      <c r="B13" s="3" t="s">
        <v>20</v>
      </c>
      <c r="C13" s="12" t="s">
        <v>21</v>
      </c>
      <c r="D13" s="13">
        <v>5461</v>
      </c>
      <c r="E13" s="14">
        <v>74.217176341329406</v>
      </c>
      <c r="F13" s="13" t="s">
        <v>22</v>
      </c>
      <c r="G13" s="14" t="s">
        <v>22</v>
      </c>
      <c r="H13" s="13">
        <v>1836</v>
      </c>
      <c r="I13" s="14">
        <v>60.185185185185198</v>
      </c>
      <c r="J13" s="13">
        <v>881</v>
      </c>
      <c r="K13" s="15">
        <v>82.292849035187302</v>
      </c>
      <c r="L13" s="13">
        <v>8178</v>
      </c>
      <c r="M13" s="15">
        <v>71.936903888481297</v>
      </c>
      <c r="N13" s="13">
        <v>1112</v>
      </c>
      <c r="O13" s="14">
        <v>48.920863309352498</v>
      </c>
      <c r="P13" s="13">
        <v>3175</v>
      </c>
      <c r="Q13" s="15">
        <v>84.188976377952798</v>
      </c>
    </row>
    <row r="14" spans="2:17" s="1" customFormat="1" ht="9" customHeight="1" x14ac:dyDescent="0.2">
      <c r="B14" s="3" t="s">
        <v>23</v>
      </c>
      <c r="C14" s="12" t="s">
        <v>24</v>
      </c>
      <c r="D14" s="13">
        <v>39339</v>
      </c>
      <c r="E14" s="14">
        <v>74.234220493657702</v>
      </c>
      <c r="F14" s="13">
        <v>74</v>
      </c>
      <c r="G14" s="14">
        <v>17.5675675675676</v>
      </c>
      <c r="H14" s="13">
        <v>11898</v>
      </c>
      <c r="I14" s="14">
        <v>73.995629517566002</v>
      </c>
      <c r="J14" s="13">
        <v>5467</v>
      </c>
      <c r="K14" s="15">
        <v>77.190415218584207</v>
      </c>
      <c r="L14" s="13">
        <v>56778</v>
      </c>
      <c r="M14" s="15">
        <v>74.395012152594305</v>
      </c>
      <c r="N14" s="13">
        <v>7672</v>
      </c>
      <c r="O14" s="14">
        <v>48.892075078206503</v>
      </c>
      <c r="P14" s="13">
        <v>24584</v>
      </c>
      <c r="Q14" s="15">
        <v>83.090628050764707</v>
      </c>
    </row>
    <row r="15" spans="2:17" s="1" customFormat="1" ht="9" customHeight="1" x14ac:dyDescent="0.2">
      <c r="B15" s="3" t="s">
        <v>25</v>
      </c>
      <c r="C15" s="12" t="s">
        <v>26</v>
      </c>
      <c r="D15" s="13">
        <v>11824</v>
      </c>
      <c r="E15" s="14">
        <v>76.251691474966194</v>
      </c>
      <c r="F15" s="13">
        <v>31</v>
      </c>
      <c r="G15" s="14">
        <v>29.0322580645161</v>
      </c>
      <c r="H15" s="13">
        <v>4062</v>
      </c>
      <c r="I15" s="14">
        <v>73.067454455933003</v>
      </c>
      <c r="J15" s="13">
        <v>1406</v>
      </c>
      <c r="K15" s="15">
        <v>79.0184921763869</v>
      </c>
      <c r="L15" s="13">
        <v>17323</v>
      </c>
      <c r="M15" s="15">
        <v>75.645096114991603</v>
      </c>
      <c r="N15" s="13">
        <v>2407</v>
      </c>
      <c r="O15" s="14">
        <v>53.136684669713297</v>
      </c>
      <c r="P15" s="13">
        <v>7079</v>
      </c>
      <c r="Q15" s="15">
        <v>84.9837547676225</v>
      </c>
    </row>
    <row r="16" spans="2:17" s="1" customFormat="1" ht="9" customHeight="1" x14ac:dyDescent="0.2">
      <c r="B16" s="3" t="s">
        <v>27</v>
      </c>
      <c r="C16" s="12" t="s">
        <v>28</v>
      </c>
      <c r="D16" s="13">
        <v>10892</v>
      </c>
      <c r="E16" s="14">
        <v>73.430040396621393</v>
      </c>
      <c r="F16" s="13">
        <v>28</v>
      </c>
      <c r="G16" s="14">
        <v>10.714285714285699</v>
      </c>
      <c r="H16" s="13">
        <v>2543</v>
      </c>
      <c r="I16" s="14">
        <v>65.788438851749902</v>
      </c>
      <c r="J16" s="13">
        <v>1585</v>
      </c>
      <c r="K16" s="15">
        <v>75.520504731861195</v>
      </c>
      <c r="L16" s="13">
        <v>15048</v>
      </c>
      <c r="M16" s="15">
        <v>72.242158426369002</v>
      </c>
      <c r="N16" s="13">
        <v>2259</v>
      </c>
      <c r="O16" s="14">
        <v>50.199203187251001</v>
      </c>
      <c r="P16" s="13">
        <v>6536</v>
      </c>
      <c r="Q16" s="15">
        <v>82.542839657282698</v>
      </c>
    </row>
    <row r="17" spans="2:17" s="1" customFormat="1" ht="9" customHeight="1" x14ac:dyDescent="0.2">
      <c r="B17" s="3" t="s">
        <v>29</v>
      </c>
      <c r="C17" s="12" t="s">
        <v>30</v>
      </c>
      <c r="D17" s="13">
        <v>42977</v>
      </c>
      <c r="E17" s="14">
        <v>74.165251180864203</v>
      </c>
      <c r="F17" s="13">
        <v>166</v>
      </c>
      <c r="G17" s="14">
        <v>31.9277108433735</v>
      </c>
      <c r="H17" s="13">
        <v>10561</v>
      </c>
      <c r="I17" s="14">
        <v>70.249029447968994</v>
      </c>
      <c r="J17" s="13">
        <v>4915</v>
      </c>
      <c r="K17" s="15">
        <v>83.336724313326599</v>
      </c>
      <c r="L17" s="13">
        <v>58628</v>
      </c>
      <c r="M17" s="15">
        <v>74.099406426963199</v>
      </c>
      <c r="N17" s="13">
        <v>8742</v>
      </c>
      <c r="O17" s="14">
        <v>54.724319377716803</v>
      </c>
      <c r="P17" s="13">
        <v>26092</v>
      </c>
      <c r="Q17" s="15">
        <v>81.273953702284203</v>
      </c>
    </row>
    <row r="18" spans="2:17" s="1" customFormat="1" ht="9" customHeight="1" x14ac:dyDescent="0.2">
      <c r="B18" s="3" t="s">
        <v>31</v>
      </c>
      <c r="C18" s="12" t="s">
        <v>32</v>
      </c>
      <c r="D18" s="13">
        <v>35301</v>
      </c>
      <c r="E18" s="14">
        <v>71.966799807370904</v>
      </c>
      <c r="F18" s="13">
        <v>112</v>
      </c>
      <c r="G18" s="14">
        <v>14.285714285714301</v>
      </c>
      <c r="H18" s="13">
        <v>8748</v>
      </c>
      <c r="I18" s="14">
        <v>75.411522633744895</v>
      </c>
      <c r="J18" s="13">
        <v>4058</v>
      </c>
      <c r="K18" s="15">
        <v>75.850172498767904</v>
      </c>
      <c r="L18" s="13">
        <v>48219</v>
      </c>
      <c r="M18" s="15">
        <v>72.784586988531501</v>
      </c>
      <c r="N18" s="13">
        <v>8109</v>
      </c>
      <c r="O18" s="14">
        <v>51.843630533974597</v>
      </c>
      <c r="P18" s="13">
        <v>20770</v>
      </c>
      <c r="Q18" s="15">
        <v>81.338468945594599</v>
      </c>
    </row>
    <row r="19" spans="2:17" s="1" customFormat="1" ht="9" customHeight="1" x14ac:dyDescent="0.2">
      <c r="B19" s="3" t="s">
        <v>33</v>
      </c>
      <c r="C19" s="12" t="s">
        <v>34</v>
      </c>
      <c r="D19" s="13">
        <v>8180</v>
      </c>
      <c r="E19" s="14">
        <v>68.386308068459698</v>
      </c>
      <c r="F19" s="13">
        <v>28</v>
      </c>
      <c r="G19" s="14">
        <v>10.714285714285699</v>
      </c>
      <c r="H19" s="13">
        <v>1857</v>
      </c>
      <c r="I19" s="14">
        <v>64.835756596661298</v>
      </c>
      <c r="J19" s="13">
        <v>744</v>
      </c>
      <c r="K19" s="15">
        <v>70.430107526881699</v>
      </c>
      <c r="L19" s="13">
        <v>10809</v>
      </c>
      <c r="M19" s="15">
        <v>67.767601073179804</v>
      </c>
      <c r="N19" s="13">
        <v>1979</v>
      </c>
      <c r="O19" s="14">
        <v>50.1263264274886</v>
      </c>
      <c r="P19" s="13">
        <v>4667</v>
      </c>
      <c r="Q19" s="15">
        <v>77.523034068995102</v>
      </c>
    </row>
    <row r="20" spans="2:17" s="1" customFormat="1" ht="9" customHeight="1" x14ac:dyDescent="0.2">
      <c r="B20" s="3" t="s">
        <v>35</v>
      </c>
      <c r="C20" s="12" t="s">
        <v>36</v>
      </c>
      <c r="D20" s="13">
        <v>12821</v>
      </c>
      <c r="E20" s="14">
        <v>71.663676780282302</v>
      </c>
      <c r="F20" s="13">
        <v>26</v>
      </c>
      <c r="G20" s="14">
        <v>23.076923076923102</v>
      </c>
      <c r="H20" s="13">
        <v>3316</v>
      </c>
      <c r="I20" s="14">
        <v>66.405307599517499</v>
      </c>
      <c r="J20" s="13">
        <v>1719</v>
      </c>
      <c r="K20" s="15">
        <v>75.625363583478801</v>
      </c>
      <c r="L20" s="13">
        <v>17886</v>
      </c>
      <c r="M20" s="15">
        <v>70.999664542100007</v>
      </c>
      <c r="N20" s="13">
        <v>2817</v>
      </c>
      <c r="O20" s="14">
        <v>50.443734469293602</v>
      </c>
      <c r="P20" s="13">
        <v>7757</v>
      </c>
      <c r="Q20" s="15">
        <v>80.830217867732401</v>
      </c>
    </row>
    <row r="21" spans="2:17" s="1" customFormat="1" ht="9" customHeight="1" x14ac:dyDescent="0.2">
      <c r="B21" s="3" t="s">
        <v>37</v>
      </c>
      <c r="C21" s="12" t="s">
        <v>38</v>
      </c>
      <c r="D21" s="13">
        <v>30993</v>
      </c>
      <c r="E21" s="14">
        <v>66.569870615945504</v>
      </c>
      <c r="F21" s="13">
        <v>95</v>
      </c>
      <c r="G21" s="14">
        <v>28.421052631578899</v>
      </c>
      <c r="H21" s="13">
        <v>4223</v>
      </c>
      <c r="I21" s="14">
        <v>55.434525219038598</v>
      </c>
      <c r="J21" s="13">
        <v>3957</v>
      </c>
      <c r="K21" s="15">
        <v>65.504169825625496</v>
      </c>
      <c r="L21" s="13">
        <v>39272</v>
      </c>
      <c r="M21" s="15">
        <v>65.176206966795704</v>
      </c>
      <c r="N21" s="13">
        <v>7638</v>
      </c>
      <c r="O21" s="14">
        <v>47.708824299554898</v>
      </c>
      <c r="P21" s="13">
        <v>18512</v>
      </c>
      <c r="Q21" s="15">
        <v>76.447709593777006</v>
      </c>
    </row>
    <row r="22" spans="2:17" s="1" customFormat="1" ht="9" customHeight="1" x14ac:dyDescent="0.2">
      <c r="B22" s="3" t="s">
        <v>39</v>
      </c>
      <c r="C22" s="12" t="s">
        <v>40</v>
      </c>
      <c r="D22" s="13">
        <v>10129</v>
      </c>
      <c r="E22" s="14">
        <v>67.222825550399904</v>
      </c>
      <c r="F22" s="13">
        <v>17</v>
      </c>
      <c r="G22" s="14">
        <v>0</v>
      </c>
      <c r="H22" s="13">
        <v>2337</v>
      </c>
      <c r="I22" s="14">
        <v>58.4510055626872</v>
      </c>
      <c r="J22" s="13">
        <v>1127</v>
      </c>
      <c r="K22" s="15">
        <v>61.579414374445399</v>
      </c>
      <c r="L22" s="13">
        <v>13610</v>
      </c>
      <c r="M22" s="15">
        <v>65.165319617928006</v>
      </c>
      <c r="N22" s="13">
        <v>2693</v>
      </c>
      <c r="O22" s="14">
        <v>49.572966951355397</v>
      </c>
      <c r="P22" s="13">
        <v>5776</v>
      </c>
      <c r="Q22" s="15">
        <v>77.770083102493103</v>
      </c>
    </row>
    <row r="23" spans="2:17" s="1" customFormat="1" ht="9" customHeight="1" x14ac:dyDescent="0.2">
      <c r="B23" s="3" t="s">
        <v>41</v>
      </c>
      <c r="C23" s="12" t="s">
        <v>42</v>
      </c>
      <c r="D23" s="13">
        <v>2224</v>
      </c>
      <c r="E23" s="14">
        <v>65.647482014388501</v>
      </c>
      <c r="F23" s="13" t="s">
        <v>22</v>
      </c>
      <c r="G23" s="14" t="s">
        <v>22</v>
      </c>
      <c r="H23" s="13">
        <v>389</v>
      </c>
      <c r="I23" s="14">
        <v>43.444730077120802</v>
      </c>
      <c r="J23" s="13">
        <v>182</v>
      </c>
      <c r="K23" s="15">
        <v>58.241758241758298</v>
      </c>
      <c r="L23" s="13">
        <v>2795</v>
      </c>
      <c r="M23" s="15">
        <v>62.075134168157398</v>
      </c>
      <c r="N23" s="13">
        <v>502</v>
      </c>
      <c r="O23" s="14">
        <v>40.836653386454202</v>
      </c>
      <c r="P23" s="13">
        <v>1346</v>
      </c>
      <c r="Q23" s="15">
        <v>76.894502228826198</v>
      </c>
    </row>
    <row r="24" spans="2:17" s="1" customFormat="1" ht="9" customHeight="1" x14ac:dyDescent="0.2">
      <c r="B24" s="3" t="s">
        <v>43</v>
      </c>
      <c r="C24" s="12" t="s">
        <v>44</v>
      </c>
      <c r="D24" s="13">
        <v>30709</v>
      </c>
      <c r="E24" s="14">
        <v>51.935914552737003</v>
      </c>
      <c r="F24" s="13">
        <v>122</v>
      </c>
      <c r="G24" s="14">
        <v>27.868852459016399</v>
      </c>
      <c r="H24" s="13">
        <v>4925</v>
      </c>
      <c r="I24" s="14">
        <v>34.4365482233503</v>
      </c>
      <c r="J24" s="13">
        <v>4117</v>
      </c>
      <c r="K24" s="15">
        <v>49.987855234393997</v>
      </c>
      <c r="L24" s="13">
        <v>39879</v>
      </c>
      <c r="M24" s="15">
        <v>49.507259459866098</v>
      </c>
      <c r="N24" s="13">
        <v>9157</v>
      </c>
      <c r="O24" s="14">
        <v>36.179971606421297</v>
      </c>
      <c r="P24" s="13">
        <v>17310</v>
      </c>
      <c r="Q24" s="15">
        <v>61.969959560947402</v>
      </c>
    </row>
    <row r="25" spans="2:17" s="1" customFormat="1" ht="9" customHeight="1" x14ac:dyDescent="0.2">
      <c r="B25" s="3" t="s">
        <v>45</v>
      </c>
      <c r="C25" s="12" t="s">
        <v>46</v>
      </c>
      <c r="D25" s="13">
        <v>26696</v>
      </c>
      <c r="E25" s="14">
        <v>63.050644291279603</v>
      </c>
      <c r="F25" s="13">
        <v>62</v>
      </c>
      <c r="G25" s="14">
        <v>20.9677419354839</v>
      </c>
      <c r="H25" s="13">
        <v>5311</v>
      </c>
      <c r="I25" s="14">
        <v>47.090943325174202</v>
      </c>
      <c r="J25" s="13">
        <v>3383</v>
      </c>
      <c r="K25" s="15">
        <v>51.078924031924302</v>
      </c>
      <c r="L25" s="13">
        <v>35453</v>
      </c>
      <c r="M25" s="15">
        <v>59.444898880207603</v>
      </c>
      <c r="N25" s="13">
        <v>6431</v>
      </c>
      <c r="O25" s="14">
        <v>43.0104182864251</v>
      </c>
      <c r="P25" s="13">
        <v>15416</v>
      </c>
      <c r="Q25" s="15">
        <v>71.412817851582801</v>
      </c>
    </row>
    <row r="26" spans="2:17" s="1" customFormat="1" ht="9" customHeight="1" x14ac:dyDescent="0.2">
      <c r="B26" s="3" t="s">
        <v>47</v>
      </c>
      <c r="C26" s="12" t="s">
        <v>48</v>
      </c>
      <c r="D26" s="13">
        <v>4565</v>
      </c>
      <c r="E26" s="14">
        <v>62.913472070098599</v>
      </c>
      <c r="F26" s="13">
        <v>20</v>
      </c>
      <c r="G26" s="14">
        <v>30</v>
      </c>
      <c r="H26" s="13">
        <v>1163</v>
      </c>
      <c r="I26" s="14">
        <v>46.173688736027501</v>
      </c>
      <c r="J26" s="13">
        <v>537</v>
      </c>
      <c r="K26" s="15">
        <v>58.472998137802598</v>
      </c>
      <c r="L26" s="13">
        <v>6285</v>
      </c>
      <c r="M26" s="15">
        <v>59.3317422434368</v>
      </c>
      <c r="N26" s="13">
        <v>1054</v>
      </c>
      <c r="O26" s="14">
        <v>38.899430740037999</v>
      </c>
      <c r="P26" s="13">
        <v>2727</v>
      </c>
      <c r="Q26" s="15">
        <v>73.927392739273898</v>
      </c>
    </row>
    <row r="27" spans="2:17" s="1" customFormat="1" ht="9" customHeight="1" x14ac:dyDescent="0.2">
      <c r="B27" s="3" t="s">
        <v>49</v>
      </c>
      <c r="C27" s="12" t="s">
        <v>50</v>
      </c>
      <c r="D27" s="13">
        <v>12782</v>
      </c>
      <c r="E27" s="14">
        <v>55.898920356751702</v>
      </c>
      <c r="F27" s="13">
        <v>49</v>
      </c>
      <c r="G27" s="14">
        <v>18.367346938775501</v>
      </c>
      <c r="H27" s="13">
        <v>3013</v>
      </c>
      <c r="I27" s="14">
        <v>39.429140391636203</v>
      </c>
      <c r="J27" s="13">
        <v>1983</v>
      </c>
      <c r="K27" s="15">
        <v>48.613212304588998</v>
      </c>
      <c r="L27" s="13">
        <v>18048</v>
      </c>
      <c r="M27" s="15">
        <v>52.681737588652503</v>
      </c>
      <c r="N27" s="13">
        <v>3689</v>
      </c>
      <c r="O27" s="14">
        <v>40.065058281377098</v>
      </c>
      <c r="P27" s="13">
        <v>7057</v>
      </c>
      <c r="Q27" s="15">
        <v>64.290775116905195</v>
      </c>
    </row>
    <row r="28" spans="2:17" s="1" customFormat="1" ht="9" customHeight="1" x14ac:dyDescent="0.2">
      <c r="B28" s="3" t="s">
        <v>51</v>
      </c>
      <c r="C28" s="12" t="s">
        <v>52</v>
      </c>
      <c r="D28" s="13">
        <v>31119</v>
      </c>
      <c r="E28" s="14">
        <v>54.101995565410199</v>
      </c>
      <c r="F28" s="13">
        <v>65</v>
      </c>
      <c r="G28" s="14">
        <v>16.923076923076898</v>
      </c>
      <c r="H28" s="13">
        <v>6283</v>
      </c>
      <c r="I28" s="14">
        <v>48.655101066369603</v>
      </c>
      <c r="J28" s="13">
        <v>4126</v>
      </c>
      <c r="K28" s="15">
        <v>59.646146388754197</v>
      </c>
      <c r="L28" s="13">
        <v>41605</v>
      </c>
      <c r="M28" s="15">
        <v>53.765172455233703</v>
      </c>
      <c r="N28" s="13">
        <v>8927</v>
      </c>
      <c r="O28" s="14">
        <v>40.943206004256801</v>
      </c>
      <c r="P28" s="13">
        <v>17503</v>
      </c>
      <c r="Q28" s="15">
        <v>60.412500714163301</v>
      </c>
    </row>
    <row r="29" spans="2:17" s="1" customFormat="1" ht="9" customHeight="1" x14ac:dyDescent="0.2">
      <c r="B29" s="3" t="s">
        <v>53</v>
      </c>
      <c r="C29" s="12" t="s">
        <v>54</v>
      </c>
      <c r="D29" s="13">
        <v>15403</v>
      </c>
      <c r="E29" s="14">
        <v>70.934233590858895</v>
      </c>
      <c r="F29" s="13">
        <v>47</v>
      </c>
      <c r="G29" s="14">
        <v>17.021276595744698</v>
      </c>
      <c r="H29" s="13">
        <v>3317</v>
      </c>
      <c r="I29" s="14">
        <v>56.014470907446501</v>
      </c>
      <c r="J29" s="13">
        <v>1885</v>
      </c>
      <c r="K29" s="15">
        <v>63.925729442970798</v>
      </c>
      <c r="L29" s="13">
        <v>20653</v>
      </c>
      <c r="M29" s="15">
        <v>67.777078390548596</v>
      </c>
      <c r="N29" s="13">
        <v>4147</v>
      </c>
      <c r="O29" s="14">
        <v>57.463226428743702</v>
      </c>
      <c r="P29" s="13">
        <v>8356</v>
      </c>
      <c r="Q29" s="15">
        <v>80.971756821445695</v>
      </c>
    </row>
    <row r="30" spans="2:17" s="1" customFormat="1" ht="22.5" customHeight="1" x14ac:dyDescent="0.2">
      <c r="B30" s="4"/>
      <c r="C30" s="16" t="s">
        <v>55</v>
      </c>
      <c r="D30" s="17">
        <v>436168</v>
      </c>
      <c r="E30" s="18">
        <v>68.713431521798896</v>
      </c>
      <c r="F30" s="17">
        <v>1292</v>
      </c>
      <c r="G30" s="18">
        <v>22.6780185758514</v>
      </c>
      <c r="H30" s="17">
        <v>105471</v>
      </c>
      <c r="I30" s="18">
        <v>63.640242341496702</v>
      </c>
      <c r="J30" s="17">
        <v>60638</v>
      </c>
      <c r="K30" s="19">
        <v>72.147828094594203</v>
      </c>
      <c r="L30" s="17">
        <v>603856</v>
      </c>
      <c r="M30" s="19">
        <v>68.079310299144197</v>
      </c>
      <c r="N30" s="17">
        <v>102316</v>
      </c>
      <c r="O30" s="18">
        <v>48.030611048125401</v>
      </c>
      <c r="P30" s="17">
        <v>256429</v>
      </c>
      <c r="Q30" s="19">
        <v>77.857418622698702</v>
      </c>
    </row>
    <row r="31" spans="2:17" s="1" customFormat="1" ht="4" customHeight="1" x14ac:dyDescent="0.2"/>
    <row r="32" spans="2:17" s="1" customFormat="1" ht="10" customHeight="1" x14ac:dyDescent="0.2">
      <c r="C32" s="651" t="s">
        <v>59</v>
      </c>
      <c r="D32" s="651"/>
      <c r="E32" s="651"/>
      <c r="F32" s="651"/>
    </row>
    <row r="33" s="1" customFormat="1" ht="19.25" customHeight="1" x14ac:dyDescent="0.2"/>
  </sheetData>
  <mergeCells count="14">
    <mergeCell ref="C2:N2"/>
    <mergeCell ref="C3:N3"/>
    <mergeCell ref="C32:F32"/>
    <mergeCell ref="C4:N4"/>
    <mergeCell ref="C6:C8"/>
    <mergeCell ref="D6:K6"/>
    <mergeCell ref="D7:E7"/>
    <mergeCell ref="F7:G7"/>
    <mergeCell ref="H7:I7"/>
    <mergeCell ref="J7:K7"/>
    <mergeCell ref="L6:M7"/>
    <mergeCell ref="N6:Q6"/>
    <mergeCell ref="N7:O7"/>
    <mergeCell ref="P7:Q7"/>
  </mergeCells>
  <pageMargins left="0.7" right="0.7" top="0.75" bottom="0.75" header="0.3" footer="0.3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7BBD-4A76-491D-BAF1-FCB172C8F40C}">
  <dimension ref="B1:R37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3.1796875" style="92" customWidth="1"/>
    <col min="2" max="2" width="0.36328125" style="92" customWidth="1"/>
    <col min="3" max="3" width="25.1796875" style="92" customWidth="1"/>
    <col min="4" max="18" width="9.36328125" style="92" customWidth="1"/>
    <col min="19" max="19" width="4.6328125" style="92" customWidth="1"/>
    <col min="20" max="16384" width="8.6328125" style="92"/>
  </cols>
  <sheetData>
    <row r="1" spans="2:18" s="1" customFormat="1" ht="6" customHeight="1" x14ac:dyDescent="0.2"/>
    <row r="2" spans="2:18" s="1" customFormat="1" ht="25.75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</row>
    <row r="3" spans="2:18" s="1" customFormat="1" ht="8.5" customHeight="1" x14ac:dyDescent="0.2"/>
    <row r="4" spans="2:18" s="1" customFormat="1" ht="12.25" customHeight="1" x14ac:dyDescent="0.2">
      <c r="C4" s="650" t="s">
        <v>170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</row>
    <row r="5" spans="2:18" s="1" customFormat="1" ht="1.75" customHeight="1" x14ac:dyDescent="0.2"/>
    <row r="6" spans="2:18" s="1" customFormat="1" ht="12.25" customHeight="1" x14ac:dyDescent="0.2">
      <c r="C6" s="650" t="s">
        <v>58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</row>
    <row r="7" spans="2:18" s="1" customFormat="1" ht="15.25" customHeight="1" thickBot="1" x14ac:dyDescent="0.25"/>
    <row r="8" spans="2:18" s="1" customFormat="1" ht="12.25" customHeight="1" thickTop="1" thickBot="1" x14ac:dyDescent="0.35">
      <c r="B8" s="2"/>
      <c r="C8" s="701" t="s">
        <v>0</v>
      </c>
      <c r="D8" s="710" t="s">
        <v>126</v>
      </c>
      <c r="E8" s="710"/>
      <c r="F8" s="710"/>
      <c r="G8" s="710"/>
      <c r="H8" s="710"/>
      <c r="I8" s="710"/>
      <c r="J8" s="710"/>
      <c r="K8" s="710"/>
      <c r="L8" s="711" t="s">
        <v>2</v>
      </c>
      <c r="M8" s="712" t="s">
        <v>127</v>
      </c>
      <c r="N8" s="712"/>
      <c r="O8" s="712"/>
      <c r="P8" s="712"/>
      <c r="Q8" s="705" t="s">
        <v>171</v>
      </c>
      <c r="R8" s="705"/>
    </row>
    <row r="9" spans="2:18" s="1" customFormat="1" ht="12.25" customHeight="1" thickTop="1" thickBot="1" x14ac:dyDescent="0.35">
      <c r="B9" s="2"/>
      <c r="C9" s="701"/>
      <c r="D9" s="706" t="s">
        <v>4</v>
      </c>
      <c r="E9" s="706"/>
      <c r="F9" s="706" t="s">
        <v>5</v>
      </c>
      <c r="G9" s="706"/>
      <c r="H9" s="706" t="s">
        <v>6</v>
      </c>
      <c r="I9" s="706"/>
      <c r="J9" s="707" t="s">
        <v>7</v>
      </c>
      <c r="K9" s="707"/>
      <c r="L9" s="711"/>
      <c r="M9" s="708" t="s">
        <v>8</v>
      </c>
      <c r="N9" s="708"/>
      <c r="O9" s="709" t="s">
        <v>129</v>
      </c>
      <c r="P9" s="709"/>
      <c r="Q9" s="705"/>
      <c r="R9" s="705"/>
    </row>
    <row r="10" spans="2:18" s="1" customFormat="1" ht="12.25" customHeight="1" thickTop="1" x14ac:dyDescent="0.25">
      <c r="B10" s="2"/>
      <c r="C10" s="701"/>
      <c r="D10" s="168" t="s">
        <v>10</v>
      </c>
      <c r="E10" s="168" t="s">
        <v>11</v>
      </c>
      <c r="F10" s="168" t="s">
        <v>10</v>
      </c>
      <c r="G10" s="168" t="s">
        <v>11</v>
      </c>
      <c r="H10" s="168" t="s">
        <v>10</v>
      </c>
      <c r="I10" s="168" t="s">
        <v>11</v>
      </c>
      <c r="J10" s="168" t="s">
        <v>10</v>
      </c>
      <c r="K10" s="169" t="s">
        <v>11</v>
      </c>
      <c r="L10" s="711"/>
      <c r="M10" s="170" t="s">
        <v>10</v>
      </c>
      <c r="N10" s="168" t="s">
        <v>11</v>
      </c>
      <c r="O10" s="168" t="s">
        <v>10</v>
      </c>
      <c r="P10" s="171" t="s">
        <v>11</v>
      </c>
      <c r="Q10" s="170" t="s">
        <v>172</v>
      </c>
      <c r="R10" s="171" t="s">
        <v>173</v>
      </c>
    </row>
    <row r="11" spans="2:18" s="1" customFormat="1" ht="9" customHeight="1" x14ac:dyDescent="0.2">
      <c r="B11" s="3" t="s">
        <v>12</v>
      </c>
      <c r="C11" s="114" t="s">
        <v>13</v>
      </c>
      <c r="D11" s="102">
        <v>31831</v>
      </c>
      <c r="E11" s="102">
        <v>73.802268229084902</v>
      </c>
      <c r="F11" s="102">
        <v>79</v>
      </c>
      <c r="G11" s="102">
        <v>21.518987341772199</v>
      </c>
      <c r="H11" s="102">
        <v>8467</v>
      </c>
      <c r="I11" s="102">
        <v>77.359159088224899</v>
      </c>
      <c r="J11" s="102">
        <v>3342</v>
      </c>
      <c r="K11" s="116">
        <v>82.974266906044306</v>
      </c>
      <c r="L11" s="116">
        <v>44082</v>
      </c>
      <c r="M11" s="102">
        <v>7845</v>
      </c>
      <c r="N11" s="102">
        <v>49.420012746972603</v>
      </c>
      <c r="O11" s="102">
        <v>18792</v>
      </c>
      <c r="P11" s="116">
        <v>83.673903788846303</v>
      </c>
      <c r="Q11" s="102">
        <v>35</v>
      </c>
      <c r="R11" s="116">
        <v>35</v>
      </c>
    </row>
    <row r="12" spans="2:18" s="1" customFormat="1" ht="9" customHeight="1" x14ac:dyDescent="0.2">
      <c r="B12" s="3" t="s">
        <v>14</v>
      </c>
      <c r="C12" s="114" t="s">
        <v>15</v>
      </c>
      <c r="D12" s="102">
        <v>997</v>
      </c>
      <c r="E12" s="102">
        <v>73.721163490471397</v>
      </c>
      <c r="F12" s="102">
        <v>1</v>
      </c>
      <c r="G12" s="102">
        <v>0</v>
      </c>
      <c r="H12" s="102">
        <v>289</v>
      </c>
      <c r="I12" s="102">
        <v>65.743944636678194</v>
      </c>
      <c r="J12" s="102">
        <v>99</v>
      </c>
      <c r="K12" s="116">
        <v>88.8888888888889</v>
      </c>
      <c r="L12" s="116">
        <v>1386</v>
      </c>
      <c r="M12" s="102">
        <v>293</v>
      </c>
      <c r="N12" s="102">
        <v>48.122866894197998</v>
      </c>
      <c r="O12" s="102">
        <v>509</v>
      </c>
      <c r="P12" s="116">
        <v>87.819253438114004</v>
      </c>
      <c r="Q12" s="102">
        <v>1</v>
      </c>
      <c r="R12" s="116">
        <v>1</v>
      </c>
    </row>
    <row r="13" spans="2:18" s="1" customFormat="1" ht="9" customHeight="1" x14ac:dyDescent="0.2">
      <c r="B13" s="3" t="s">
        <v>16</v>
      </c>
      <c r="C13" s="114" t="s">
        <v>17</v>
      </c>
      <c r="D13" s="102">
        <v>77425</v>
      </c>
      <c r="E13" s="102">
        <v>72.870519857926993</v>
      </c>
      <c r="F13" s="102">
        <v>212</v>
      </c>
      <c r="G13" s="102">
        <v>25</v>
      </c>
      <c r="H13" s="102">
        <v>21271</v>
      </c>
      <c r="I13" s="102">
        <v>67.754219359691604</v>
      </c>
      <c r="J13" s="102">
        <v>13044</v>
      </c>
      <c r="K13" s="116">
        <v>80.144127568230601</v>
      </c>
      <c r="L13" s="116">
        <v>111998</v>
      </c>
      <c r="M13" s="102">
        <v>19224</v>
      </c>
      <c r="N13" s="102">
        <v>50.249687890137302</v>
      </c>
      <c r="O13" s="102">
        <v>44492</v>
      </c>
      <c r="P13" s="116">
        <v>82.093410051245201</v>
      </c>
      <c r="Q13" s="102">
        <v>58</v>
      </c>
      <c r="R13" s="116">
        <v>58</v>
      </c>
    </row>
    <row r="14" spans="2:18" s="1" customFormat="1" ht="9" customHeight="1" x14ac:dyDescent="0.2">
      <c r="B14" s="3" t="s">
        <v>18</v>
      </c>
      <c r="C14" s="114" t="s">
        <v>19</v>
      </c>
      <c r="D14" s="102">
        <v>5760</v>
      </c>
      <c r="E14" s="102">
        <v>79.7395833333333</v>
      </c>
      <c r="F14" s="102">
        <v>34</v>
      </c>
      <c r="G14" s="102">
        <v>44.117647058823501</v>
      </c>
      <c r="H14" s="102">
        <v>2019</v>
      </c>
      <c r="I14" s="102">
        <v>60.772659732540902</v>
      </c>
      <c r="J14" s="102">
        <v>1164</v>
      </c>
      <c r="K14" s="116">
        <v>85.051546391752595</v>
      </c>
      <c r="L14" s="116">
        <v>8981</v>
      </c>
      <c r="M14" s="102">
        <v>971</v>
      </c>
      <c r="N14" s="102">
        <v>48.197734294541704</v>
      </c>
      <c r="O14" s="102">
        <v>3407</v>
      </c>
      <c r="P14" s="116">
        <v>89.991194599354301</v>
      </c>
      <c r="Q14" s="102">
        <v>7</v>
      </c>
      <c r="R14" s="116">
        <v>7</v>
      </c>
    </row>
    <row r="15" spans="2:18" s="1" customFormat="1" ht="9" customHeight="1" x14ac:dyDescent="0.2">
      <c r="B15" s="3" t="s">
        <v>20</v>
      </c>
      <c r="C15" s="114" t="s">
        <v>21</v>
      </c>
      <c r="D15" s="102">
        <v>4325</v>
      </c>
      <c r="E15" s="102">
        <v>73.132947976878597</v>
      </c>
      <c r="F15" s="102" t="s">
        <v>22</v>
      </c>
      <c r="G15" s="102" t="s">
        <v>22</v>
      </c>
      <c r="H15" s="102">
        <v>1603</v>
      </c>
      <c r="I15" s="102">
        <v>63.256394260761098</v>
      </c>
      <c r="J15" s="102">
        <v>412</v>
      </c>
      <c r="K15" s="116">
        <v>83.252427184466001</v>
      </c>
      <c r="L15" s="116">
        <v>6340</v>
      </c>
      <c r="M15" s="102">
        <v>951</v>
      </c>
      <c r="N15" s="102">
        <v>47.213459516298599</v>
      </c>
      <c r="O15" s="102">
        <v>2636</v>
      </c>
      <c r="P15" s="116">
        <v>83.383915022761798</v>
      </c>
      <c r="Q15" s="102">
        <v>8</v>
      </c>
      <c r="R15" s="116">
        <v>8</v>
      </c>
    </row>
    <row r="16" spans="2:18" s="1" customFormat="1" ht="9" customHeight="1" x14ac:dyDescent="0.2">
      <c r="B16" s="3" t="s">
        <v>23</v>
      </c>
      <c r="C16" s="114" t="s">
        <v>24</v>
      </c>
      <c r="D16" s="102">
        <v>35710</v>
      </c>
      <c r="E16" s="102">
        <v>72.839540744889405</v>
      </c>
      <c r="F16" s="102">
        <v>33</v>
      </c>
      <c r="G16" s="102">
        <v>21.2121212121212</v>
      </c>
      <c r="H16" s="102">
        <v>9734</v>
      </c>
      <c r="I16" s="102">
        <v>74.974316827614601</v>
      </c>
      <c r="J16" s="102">
        <v>2850</v>
      </c>
      <c r="K16" s="116">
        <v>77.929824561403507</v>
      </c>
      <c r="L16" s="116">
        <v>48387</v>
      </c>
      <c r="M16" s="102">
        <v>7929</v>
      </c>
      <c r="N16" s="102">
        <v>45.541682431580298</v>
      </c>
      <c r="O16" s="102">
        <v>22544</v>
      </c>
      <c r="P16" s="116">
        <v>82.944464158977993</v>
      </c>
      <c r="Q16" s="102">
        <v>21</v>
      </c>
      <c r="R16" s="116">
        <v>23</v>
      </c>
    </row>
    <row r="17" spans="2:18" s="1" customFormat="1" ht="9" customHeight="1" x14ac:dyDescent="0.2">
      <c r="B17" s="3" t="s">
        <v>25</v>
      </c>
      <c r="C17" s="114" t="s">
        <v>26</v>
      </c>
      <c r="D17" s="102">
        <v>8618</v>
      </c>
      <c r="E17" s="102">
        <v>76.142956602460004</v>
      </c>
      <c r="F17" s="102">
        <v>11</v>
      </c>
      <c r="G17" s="102">
        <v>9.0909090909090899</v>
      </c>
      <c r="H17" s="102">
        <v>2902</v>
      </c>
      <c r="I17" s="102">
        <v>76.430048242591297</v>
      </c>
      <c r="J17" s="102">
        <v>560</v>
      </c>
      <c r="K17" s="116">
        <v>81.964285714285694</v>
      </c>
      <c r="L17" s="116">
        <v>12097</v>
      </c>
      <c r="M17" s="102">
        <v>2175</v>
      </c>
      <c r="N17" s="102">
        <v>51.494252873563198</v>
      </c>
      <c r="O17" s="102">
        <v>5259</v>
      </c>
      <c r="P17" s="116">
        <v>86.670469671040095</v>
      </c>
      <c r="Q17" s="102">
        <v>10</v>
      </c>
      <c r="R17" s="116">
        <v>10</v>
      </c>
    </row>
    <row r="18" spans="2:18" s="1" customFormat="1" ht="9" customHeight="1" x14ac:dyDescent="0.2">
      <c r="B18" s="3" t="s">
        <v>27</v>
      </c>
      <c r="C18" s="114" t="s">
        <v>28</v>
      </c>
      <c r="D18" s="102">
        <v>14241</v>
      </c>
      <c r="E18" s="102">
        <v>72.382557404676604</v>
      </c>
      <c r="F18" s="102">
        <v>18</v>
      </c>
      <c r="G18" s="102">
        <v>11.1111111111111</v>
      </c>
      <c r="H18" s="102">
        <v>2772</v>
      </c>
      <c r="I18" s="102">
        <v>69.191919191919197</v>
      </c>
      <c r="J18" s="102">
        <v>993</v>
      </c>
      <c r="K18" s="116">
        <v>77.442094662638496</v>
      </c>
      <c r="L18" s="116">
        <v>18025</v>
      </c>
      <c r="M18" s="102">
        <v>3386</v>
      </c>
      <c r="N18" s="102">
        <v>47.607796810395698</v>
      </c>
      <c r="O18" s="102">
        <v>8652</v>
      </c>
      <c r="P18" s="116">
        <v>82.9865926953306</v>
      </c>
      <c r="Q18" s="102">
        <v>11</v>
      </c>
      <c r="R18" s="116">
        <v>11</v>
      </c>
    </row>
    <row r="19" spans="2:18" s="1" customFormat="1" ht="9" customHeight="1" x14ac:dyDescent="0.2">
      <c r="B19" s="3" t="s">
        <v>29</v>
      </c>
      <c r="C19" s="114" t="s">
        <v>30</v>
      </c>
      <c r="D19" s="102">
        <v>33844</v>
      </c>
      <c r="E19" s="102">
        <v>72.766221486821905</v>
      </c>
      <c r="F19" s="102">
        <v>48</v>
      </c>
      <c r="G19" s="102">
        <v>37.5</v>
      </c>
      <c r="H19" s="102">
        <v>7918</v>
      </c>
      <c r="I19" s="102">
        <v>73.402374336953798</v>
      </c>
      <c r="J19" s="102">
        <v>1388</v>
      </c>
      <c r="K19" s="116">
        <v>83.789625360230502</v>
      </c>
      <c r="L19" s="116">
        <v>43268</v>
      </c>
      <c r="M19" s="102">
        <v>7833</v>
      </c>
      <c r="N19" s="102">
        <v>50.887271798800001</v>
      </c>
      <c r="O19" s="102">
        <v>20998</v>
      </c>
      <c r="P19" s="116">
        <v>80.593389846652101</v>
      </c>
      <c r="Q19" s="102">
        <v>22</v>
      </c>
      <c r="R19" s="116">
        <v>23</v>
      </c>
    </row>
    <row r="20" spans="2:18" s="1" customFormat="1" ht="9" customHeight="1" x14ac:dyDescent="0.2">
      <c r="B20" s="3" t="s">
        <v>31</v>
      </c>
      <c r="C20" s="114" t="s">
        <v>32</v>
      </c>
      <c r="D20" s="102">
        <v>28682</v>
      </c>
      <c r="E20" s="102">
        <v>71.4315598633289</v>
      </c>
      <c r="F20" s="102">
        <v>35</v>
      </c>
      <c r="G20" s="102">
        <v>14.285714285714301</v>
      </c>
      <c r="H20" s="102">
        <v>6689</v>
      </c>
      <c r="I20" s="102">
        <v>79.324263716549595</v>
      </c>
      <c r="J20" s="102">
        <v>1484</v>
      </c>
      <c r="K20" s="116">
        <v>74.393530997304595</v>
      </c>
      <c r="L20" s="116">
        <v>36925</v>
      </c>
      <c r="M20" s="102">
        <v>7535</v>
      </c>
      <c r="N20" s="102">
        <v>49.502322495023201</v>
      </c>
      <c r="O20" s="102">
        <v>16898</v>
      </c>
      <c r="P20" s="116">
        <v>81.471180021304306</v>
      </c>
      <c r="Q20" s="102">
        <v>40</v>
      </c>
      <c r="R20" s="116">
        <v>40</v>
      </c>
    </row>
    <row r="21" spans="2:18" s="1" customFormat="1" ht="9" customHeight="1" x14ac:dyDescent="0.2">
      <c r="B21" s="3" t="s">
        <v>33</v>
      </c>
      <c r="C21" s="114" t="s">
        <v>34</v>
      </c>
      <c r="D21" s="102">
        <v>6290</v>
      </c>
      <c r="E21" s="102">
        <v>67.138314785373595</v>
      </c>
      <c r="F21" s="102">
        <v>16</v>
      </c>
      <c r="G21" s="102">
        <v>0</v>
      </c>
      <c r="H21" s="102">
        <v>1427</v>
      </c>
      <c r="I21" s="102">
        <v>64.891380518570401</v>
      </c>
      <c r="J21" s="102">
        <v>300</v>
      </c>
      <c r="K21" s="116">
        <v>68.6666666666667</v>
      </c>
      <c r="L21" s="116">
        <v>8041</v>
      </c>
      <c r="M21" s="102">
        <v>1749</v>
      </c>
      <c r="N21" s="102">
        <v>47.855917667238401</v>
      </c>
      <c r="O21" s="102">
        <v>3654</v>
      </c>
      <c r="P21" s="116">
        <v>76.327312534209099</v>
      </c>
      <c r="Q21" s="102">
        <v>10</v>
      </c>
      <c r="R21" s="116">
        <v>10</v>
      </c>
    </row>
    <row r="22" spans="2:18" s="1" customFormat="1" ht="9" customHeight="1" x14ac:dyDescent="0.2">
      <c r="B22" s="3" t="s">
        <v>35</v>
      </c>
      <c r="C22" s="114" t="s">
        <v>36</v>
      </c>
      <c r="D22" s="102">
        <v>10319</v>
      </c>
      <c r="E22" s="102">
        <v>71.034014923926705</v>
      </c>
      <c r="F22" s="102">
        <v>8</v>
      </c>
      <c r="G22" s="102">
        <v>12.5</v>
      </c>
      <c r="H22" s="102">
        <v>2196</v>
      </c>
      <c r="I22" s="102">
        <v>72.040072859744996</v>
      </c>
      <c r="J22" s="102">
        <v>613</v>
      </c>
      <c r="K22" s="116">
        <v>77.977161500815697</v>
      </c>
      <c r="L22" s="116">
        <v>13137</v>
      </c>
      <c r="M22" s="102">
        <v>2583</v>
      </c>
      <c r="N22" s="102">
        <v>48.625629113434002</v>
      </c>
      <c r="O22" s="102">
        <v>6261</v>
      </c>
      <c r="P22" s="116">
        <v>80.578182398977802</v>
      </c>
      <c r="Q22" s="102">
        <v>8</v>
      </c>
      <c r="R22" s="116">
        <v>8</v>
      </c>
    </row>
    <row r="23" spans="2:18" s="1" customFormat="1" ht="9" customHeight="1" x14ac:dyDescent="0.2">
      <c r="B23" s="3" t="s">
        <v>37</v>
      </c>
      <c r="C23" s="114" t="s">
        <v>38</v>
      </c>
      <c r="D23" s="102">
        <v>38245</v>
      </c>
      <c r="E23" s="102">
        <v>65.752385932801701</v>
      </c>
      <c r="F23" s="102">
        <v>103</v>
      </c>
      <c r="G23" s="102">
        <v>32.038834951456302</v>
      </c>
      <c r="H23" s="102">
        <v>4803</v>
      </c>
      <c r="I23" s="102">
        <v>48.386425150947296</v>
      </c>
      <c r="J23" s="102">
        <v>4211</v>
      </c>
      <c r="K23" s="116">
        <v>62.170505818095499</v>
      </c>
      <c r="L23" s="116">
        <v>48359</v>
      </c>
      <c r="M23" s="102">
        <v>11017</v>
      </c>
      <c r="N23" s="102">
        <v>45.693019878369803</v>
      </c>
      <c r="O23" s="102">
        <v>21837</v>
      </c>
      <c r="P23" s="116">
        <v>76.576452809451894</v>
      </c>
      <c r="Q23" s="102">
        <v>53</v>
      </c>
      <c r="R23" s="116">
        <v>53</v>
      </c>
    </row>
    <row r="24" spans="2:18" s="1" customFormat="1" ht="9" customHeight="1" x14ac:dyDescent="0.2">
      <c r="B24" s="3" t="s">
        <v>39</v>
      </c>
      <c r="C24" s="114" t="s">
        <v>40</v>
      </c>
      <c r="D24" s="102">
        <v>7353</v>
      </c>
      <c r="E24" s="102">
        <v>68.108255133958906</v>
      </c>
      <c r="F24" s="102">
        <v>1</v>
      </c>
      <c r="G24" s="102">
        <v>0</v>
      </c>
      <c r="H24" s="102">
        <v>1299</v>
      </c>
      <c r="I24" s="102">
        <v>66.820631254811403</v>
      </c>
      <c r="J24" s="102">
        <v>191</v>
      </c>
      <c r="K24" s="116">
        <v>59.162303664921502</v>
      </c>
      <c r="L24" s="116">
        <v>8844</v>
      </c>
      <c r="M24" s="102">
        <v>1999</v>
      </c>
      <c r="N24" s="102">
        <v>48.524262131065498</v>
      </c>
      <c r="O24" s="102">
        <v>4450</v>
      </c>
      <c r="P24" s="116">
        <v>78.157303370786494</v>
      </c>
      <c r="Q24" s="102">
        <v>17</v>
      </c>
      <c r="R24" s="116">
        <v>17</v>
      </c>
    </row>
    <row r="25" spans="2:18" s="1" customFormat="1" ht="9" customHeight="1" x14ac:dyDescent="0.2">
      <c r="B25" s="3" t="s">
        <v>41</v>
      </c>
      <c r="C25" s="114" t="s">
        <v>42</v>
      </c>
      <c r="D25" s="102">
        <v>2129</v>
      </c>
      <c r="E25" s="102">
        <v>62.094880225457999</v>
      </c>
      <c r="F25" s="102">
        <v>9</v>
      </c>
      <c r="G25" s="102">
        <v>33.3333333333333</v>
      </c>
      <c r="H25" s="102">
        <v>308</v>
      </c>
      <c r="I25" s="102">
        <v>48.3766233766234</v>
      </c>
      <c r="J25" s="102">
        <v>123</v>
      </c>
      <c r="K25" s="116">
        <v>57.723577235772403</v>
      </c>
      <c r="L25" s="116">
        <v>2701</v>
      </c>
      <c r="M25" s="102">
        <v>570</v>
      </c>
      <c r="N25" s="102">
        <v>34.912280701754398</v>
      </c>
      <c r="O25" s="102">
        <v>1141</v>
      </c>
      <c r="P25" s="116">
        <v>75.898334794040295</v>
      </c>
      <c r="Q25" s="102">
        <v>5</v>
      </c>
      <c r="R25" s="116">
        <v>5</v>
      </c>
    </row>
    <row r="26" spans="2:18" s="1" customFormat="1" ht="9" customHeight="1" x14ac:dyDescent="0.2">
      <c r="B26" s="3" t="s">
        <v>43</v>
      </c>
      <c r="C26" s="114" t="s">
        <v>44</v>
      </c>
      <c r="D26" s="102">
        <v>25280</v>
      </c>
      <c r="E26" s="102">
        <v>51.744462025316501</v>
      </c>
      <c r="F26" s="102">
        <v>62</v>
      </c>
      <c r="G26" s="102">
        <v>24.193548387096801</v>
      </c>
      <c r="H26" s="102">
        <v>3739</v>
      </c>
      <c r="I26" s="102">
        <v>32.548809842203802</v>
      </c>
      <c r="J26" s="102">
        <v>1856</v>
      </c>
      <c r="K26" s="116">
        <v>52.316810344827601</v>
      </c>
      <c r="L26" s="116">
        <v>30986</v>
      </c>
      <c r="M26" s="102">
        <v>7834</v>
      </c>
      <c r="N26" s="102">
        <v>35.767168751595598</v>
      </c>
      <c r="O26" s="102">
        <v>14535</v>
      </c>
      <c r="P26" s="116">
        <v>61.09391124871</v>
      </c>
      <c r="Q26" s="102">
        <v>49</v>
      </c>
      <c r="R26" s="116">
        <v>49</v>
      </c>
    </row>
    <row r="27" spans="2:18" s="1" customFormat="1" ht="9" customHeight="1" x14ac:dyDescent="0.2">
      <c r="B27" s="3" t="s">
        <v>45</v>
      </c>
      <c r="C27" s="114" t="s">
        <v>46</v>
      </c>
      <c r="D27" s="102">
        <v>23605</v>
      </c>
      <c r="E27" s="102">
        <v>61.410718068205902</v>
      </c>
      <c r="F27" s="102">
        <v>54</v>
      </c>
      <c r="G27" s="102">
        <v>25.925925925925899</v>
      </c>
      <c r="H27" s="102">
        <v>4067</v>
      </c>
      <c r="I27" s="102">
        <v>42.783378411605597</v>
      </c>
      <c r="J27" s="102">
        <v>1654</v>
      </c>
      <c r="K27" s="116">
        <v>49.153567110036299</v>
      </c>
      <c r="L27" s="116">
        <v>29442</v>
      </c>
      <c r="M27" s="102">
        <v>6483</v>
      </c>
      <c r="N27" s="102">
        <v>41.153786827086201</v>
      </c>
      <c r="O27" s="102">
        <v>13959</v>
      </c>
      <c r="P27" s="116">
        <v>70.377534207321503</v>
      </c>
      <c r="Q27" s="102">
        <v>33</v>
      </c>
      <c r="R27" s="116">
        <v>33</v>
      </c>
    </row>
    <row r="28" spans="2:18" s="1" customFormat="1" ht="9" customHeight="1" x14ac:dyDescent="0.2">
      <c r="B28" s="3" t="s">
        <v>47</v>
      </c>
      <c r="C28" s="114" t="s">
        <v>48</v>
      </c>
      <c r="D28" s="102">
        <v>3729</v>
      </c>
      <c r="E28" s="102">
        <v>65.459908822740701</v>
      </c>
      <c r="F28" s="102">
        <v>9</v>
      </c>
      <c r="G28" s="102">
        <v>11.1111111111111</v>
      </c>
      <c r="H28" s="102">
        <v>832</v>
      </c>
      <c r="I28" s="102">
        <v>56.370192307692299</v>
      </c>
      <c r="J28" s="102">
        <v>189</v>
      </c>
      <c r="K28" s="116">
        <v>59.259259259259302</v>
      </c>
      <c r="L28" s="116">
        <v>4762</v>
      </c>
      <c r="M28" s="102">
        <v>898</v>
      </c>
      <c r="N28" s="102">
        <v>40.200445434298402</v>
      </c>
      <c r="O28" s="102">
        <v>2255</v>
      </c>
      <c r="P28" s="116">
        <v>75.920177383592005</v>
      </c>
      <c r="Q28" s="102">
        <v>9</v>
      </c>
      <c r="R28" s="116">
        <v>9</v>
      </c>
    </row>
    <row r="29" spans="2:18" s="1" customFormat="1" ht="9" customHeight="1" x14ac:dyDescent="0.2">
      <c r="B29" s="3" t="s">
        <v>49</v>
      </c>
      <c r="C29" s="114" t="s">
        <v>50</v>
      </c>
      <c r="D29" s="102">
        <v>8963</v>
      </c>
      <c r="E29" s="102">
        <v>56.755550596898402</v>
      </c>
      <c r="F29" s="102">
        <v>29</v>
      </c>
      <c r="G29" s="102">
        <v>10.3448275862069</v>
      </c>
      <c r="H29" s="102">
        <v>1695</v>
      </c>
      <c r="I29" s="102">
        <v>42.5958702064897</v>
      </c>
      <c r="J29" s="102">
        <v>730</v>
      </c>
      <c r="K29" s="116">
        <v>48.356164383561698</v>
      </c>
      <c r="L29" s="116">
        <v>11546</v>
      </c>
      <c r="M29" s="102">
        <v>2609</v>
      </c>
      <c r="N29" s="102">
        <v>38.903794557301602</v>
      </c>
      <c r="O29" s="102">
        <v>5262</v>
      </c>
      <c r="P29" s="116">
        <v>65.165336374002294</v>
      </c>
      <c r="Q29" s="102">
        <v>23</v>
      </c>
      <c r="R29" s="116">
        <v>23</v>
      </c>
    </row>
    <row r="30" spans="2:18" s="1" customFormat="1" ht="9" customHeight="1" x14ac:dyDescent="0.2">
      <c r="B30" s="3" t="s">
        <v>51</v>
      </c>
      <c r="C30" s="114" t="s">
        <v>52</v>
      </c>
      <c r="D30" s="102">
        <v>27110</v>
      </c>
      <c r="E30" s="102">
        <v>54.297307266691298</v>
      </c>
      <c r="F30" s="102">
        <v>58</v>
      </c>
      <c r="G30" s="102">
        <v>17.241379310344801</v>
      </c>
      <c r="H30" s="102">
        <v>5234</v>
      </c>
      <c r="I30" s="102">
        <v>47.669086740542603</v>
      </c>
      <c r="J30" s="102">
        <v>2024</v>
      </c>
      <c r="K30" s="116">
        <v>60.029644268774703</v>
      </c>
      <c r="L30" s="116">
        <v>34634</v>
      </c>
      <c r="M30" s="102">
        <v>7784</v>
      </c>
      <c r="N30" s="102">
        <v>39.594039054470699</v>
      </c>
      <c r="O30" s="102">
        <v>15931</v>
      </c>
      <c r="P30" s="116">
        <v>59.914631849852498</v>
      </c>
      <c r="Q30" s="102">
        <v>66</v>
      </c>
      <c r="R30" s="116">
        <v>67</v>
      </c>
    </row>
    <row r="31" spans="2:18" s="1" customFormat="1" ht="9" customHeight="1" x14ac:dyDescent="0.2">
      <c r="B31" s="3" t="s">
        <v>53</v>
      </c>
      <c r="C31" s="114" t="s">
        <v>54</v>
      </c>
      <c r="D31" s="102">
        <v>11752</v>
      </c>
      <c r="E31" s="102">
        <v>71.358066712048995</v>
      </c>
      <c r="F31" s="102">
        <v>16</v>
      </c>
      <c r="G31" s="102">
        <v>18.75</v>
      </c>
      <c r="H31" s="102">
        <v>2389</v>
      </c>
      <c r="I31" s="102">
        <v>61.783172875680201</v>
      </c>
      <c r="J31" s="102">
        <v>608</v>
      </c>
      <c r="K31" s="116">
        <v>63.4868421052632</v>
      </c>
      <c r="L31" s="116">
        <v>14765</v>
      </c>
      <c r="M31" s="102">
        <v>3419</v>
      </c>
      <c r="N31" s="102">
        <v>55.133079847908803</v>
      </c>
      <c r="O31" s="102">
        <v>6716</v>
      </c>
      <c r="P31" s="116">
        <v>80.747468731387698</v>
      </c>
      <c r="Q31" s="102">
        <v>25</v>
      </c>
      <c r="R31" s="116">
        <v>25</v>
      </c>
    </row>
    <row r="32" spans="2:18" s="1" customFormat="1" ht="18.25" customHeight="1" thickBot="1" x14ac:dyDescent="0.25">
      <c r="B32" s="167"/>
      <c r="C32" s="117" t="s">
        <v>55</v>
      </c>
      <c r="D32" s="118">
        <v>406208</v>
      </c>
      <c r="E32" s="118">
        <v>68.349220103986099</v>
      </c>
      <c r="F32" s="118">
        <v>836</v>
      </c>
      <c r="G32" s="118">
        <v>24.0430622009569</v>
      </c>
      <c r="H32" s="118">
        <v>91653</v>
      </c>
      <c r="I32" s="118">
        <v>65.369382344276801</v>
      </c>
      <c r="J32" s="118">
        <v>37835</v>
      </c>
      <c r="K32" s="120">
        <v>73.212633804678205</v>
      </c>
      <c r="L32" s="172">
        <v>538706</v>
      </c>
      <c r="M32" s="173">
        <v>105087</v>
      </c>
      <c r="N32" s="118">
        <v>46.402504591433797</v>
      </c>
      <c r="O32" s="118">
        <v>240188</v>
      </c>
      <c r="P32" s="120">
        <v>77.772411610904797</v>
      </c>
      <c r="Q32" s="118">
        <v>511</v>
      </c>
      <c r="R32" s="120">
        <v>515</v>
      </c>
    </row>
    <row r="33" spans="2:9" s="1" customFormat="1" ht="6" customHeight="1" thickTop="1" x14ac:dyDescent="0.2"/>
    <row r="34" spans="2:9" s="1" customFormat="1" ht="10" customHeight="1" x14ac:dyDescent="0.2">
      <c r="B34" s="651" t="s">
        <v>174</v>
      </c>
      <c r="C34" s="651"/>
      <c r="D34" s="651"/>
      <c r="E34" s="651"/>
      <c r="F34" s="651"/>
      <c r="G34" s="651"/>
      <c r="H34" s="651"/>
      <c r="I34" s="651"/>
    </row>
    <row r="35" spans="2:9" s="1" customFormat="1" ht="1.75" customHeight="1" x14ac:dyDescent="0.2"/>
    <row r="36" spans="2:9" s="1" customFormat="1" ht="10" customHeight="1" x14ac:dyDescent="0.2">
      <c r="B36" s="651" t="s">
        <v>175</v>
      </c>
      <c r="C36" s="651"/>
      <c r="D36" s="651"/>
      <c r="E36" s="651"/>
      <c r="F36" s="651"/>
      <c r="G36" s="651"/>
      <c r="H36" s="651"/>
      <c r="I36" s="651"/>
    </row>
    <row r="37" spans="2:9" s="1" customFormat="1" ht="19.25" customHeight="1" x14ac:dyDescent="0.2"/>
  </sheetData>
  <mergeCells count="16">
    <mergeCell ref="B2:L2"/>
    <mergeCell ref="C4:M4"/>
    <mergeCell ref="C6:M6"/>
    <mergeCell ref="C8:C10"/>
    <mergeCell ref="D8:K8"/>
    <mergeCell ref="L8:L10"/>
    <mergeCell ref="M8:P8"/>
    <mergeCell ref="B34:I34"/>
    <mergeCell ref="B36:I36"/>
    <mergeCell ref="Q8:R9"/>
    <mergeCell ref="D9:E9"/>
    <mergeCell ref="F9:G9"/>
    <mergeCell ref="H9:I9"/>
    <mergeCell ref="J9:K9"/>
    <mergeCell ref="M9:N9"/>
    <mergeCell ref="O9:P9"/>
  </mergeCells>
  <pageMargins left="0.7" right="0.7" top="0.75" bottom="0.75" header="0.3" footer="0.3"/>
  <pageSetup paperSize="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C9228-2DB9-47E3-8131-40FFB89F63C9}">
  <dimension ref="A1:J35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2" style="92" customWidth="1"/>
    <col min="2" max="2" width="32.1796875" style="92" customWidth="1"/>
    <col min="3" max="4" width="9.36328125" style="92" customWidth="1"/>
    <col min="5" max="5" width="10.6328125" style="92" customWidth="1"/>
    <col min="6" max="6" width="30.36328125" style="92" customWidth="1"/>
    <col min="7" max="9" width="9.36328125" style="92" customWidth="1"/>
    <col min="10" max="10" width="11" style="92" customWidth="1"/>
    <col min="11" max="11" width="5" style="92" customWidth="1"/>
    <col min="12" max="16384" width="8.6328125" style="92"/>
  </cols>
  <sheetData>
    <row r="1" spans="1:10" s="1" customFormat="1" ht="24.5" customHeight="1" x14ac:dyDescent="0.2">
      <c r="B1" s="677" t="s">
        <v>61</v>
      </c>
      <c r="C1" s="677"/>
      <c r="D1" s="677"/>
      <c r="E1" s="677"/>
      <c r="F1" s="677"/>
      <c r="G1" s="677"/>
      <c r="H1" s="677"/>
    </row>
    <row r="2" spans="1:10" s="1" customFormat="1" ht="12.25" customHeight="1" x14ac:dyDescent="0.2">
      <c r="A2" s="650" t="s">
        <v>170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1:10" s="1" customFormat="1" ht="12.25" customHeight="1" x14ac:dyDescent="0.2">
      <c r="A3" s="650" t="s">
        <v>58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0" s="1" customFormat="1" ht="14.75" customHeight="1" thickBot="1" x14ac:dyDescent="0.25"/>
    <row r="5" spans="1:10" s="1" customFormat="1" ht="23.5" customHeight="1" thickBot="1" x14ac:dyDescent="0.3">
      <c r="B5" s="174"/>
      <c r="C5" s="175" t="s">
        <v>71</v>
      </c>
      <c r="D5" s="176" t="s">
        <v>72</v>
      </c>
      <c r="E5" s="177" t="s">
        <v>168</v>
      </c>
      <c r="F5" s="178"/>
      <c r="G5" s="179" t="s">
        <v>71</v>
      </c>
      <c r="H5" s="180" t="s">
        <v>72</v>
      </c>
      <c r="I5" s="177" t="s">
        <v>168</v>
      </c>
    </row>
    <row r="6" spans="1:10" s="1" customFormat="1" ht="12" customHeight="1" x14ac:dyDescent="0.25">
      <c r="B6" s="179" t="s">
        <v>60</v>
      </c>
      <c r="C6" s="181">
        <v>128568</v>
      </c>
      <c r="D6" s="181">
        <v>277640</v>
      </c>
      <c r="E6" s="181">
        <v>406208</v>
      </c>
      <c r="F6" s="179" t="s">
        <v>124</v>
      </c>
      <c r="G6" s="181">
        <v>31740</v>
      </c>
      <c r="H6" s="181">
        <v>59913</v>
      </c>
      <c r="I6" s="182">
        <v>91653</v>
      </c>
    </row>
    <row r="7" spans="1:10" s="1" customFormat="1" ht="12.5" customHeight="1" x14ac:dyDescent="0.25">
      <c r="B7" s="183" t="s">
        <v>136</v>
      </c>
      <c r="C7" s="181">
        <v>56324</v>
      </c>
      <c r="D7" s="181">
        <v>277640</v>
      </c>
      <c r="E7" s="181">
        <v>105087</v>
      </c>
      <c r="F7" s="184" t="s">
        <v>137</v>
      </c>
      <c r="G7" s="185">
        <v>138</v>
      </c>
      <c r="H7" s="185">
        <v>62</v>
      </c>
      <c r="I7" s="186">
        <v>200</v>
      </c>
    </row>
    <row r="8" spans="1:10" s="1" customFormat="1" ht="10" customHeight="1" x14ac:dyDescent="0.25">
      <c r="B8" s="184" t="s">
        <v>78</v>
      </c>
      <c r="C8" s="185">
        <v>56191</v>
      </c>
      <c r="D8" s="185">
        <v>48695</v>
      </c>
      <c r="E8" s="185">
        <v>104886</v>
      </c>
      <c r="F8" s="187" t="s">
        <v>138</v>
      </c>
      <c r="G8" s="188">
        <v>19</v>
      </c>
      <c r="H8" s="188">
        <v>34</v>
      </c>
      <c r="I8" s="189">
        <v>53</v>
      </c>
    </row>
    <row r="9" spans="1:10" s="1" customFormat="1" ht="12.5" customHeight="1" x14ac:dyDescent="0.25">
      <c r="B9" s="187" t="s">
        <v>80</v>
      </c>
      <c r="C9" s="188">
        <v>133</v>
      </c>
      <c r="D9" s="188">
        <v>68</v>
      </c>
      <c r="E9" s="188">
        <v>201</v>
      </c>
      <c r="F9" s="187" t="s">
        <v>81</v>
      </c>
      <c r="G9" s="188">
        <v>10</v>
      </c>
      <c r="H9" s="188">
        <v>28</v>
      </c>
      <c r="I9" s="189">
        <v>38</v>
      </c>
    </row>
    <row r="10" spans="1:10" s="1" customFormat="1" ht="10" customHeight="1" x14ac:dyDescent="0.25">
      <c r="B10" s="190"/>
      <c r="C10" s="191"/>
      <c r="D10" s="191"/>
      <c r="E10" s="191"/>
      <c r="F10" s="187" t="s">
        <v>139</v>
      </c>
      <c r="G10" s="188">
        <v>105</v>
      </c>
      <c r="H10" s="188">
        <v>1220</v>
      </c>
      <c r="I10" s="189">
        <v>1325</v>
      </c>
    </row>
    <row r="11" spans="1:10" s="1" customFormat="1" ht="10" customHeight="1" x14ac:dyDescent="0.25">
      <c r="B11" s="183" t="s">
        <v>140</v>
      </c>
      <c r="C11" s="181">
        <v>2152</v>
      </c>
      <c r="D11" s="181">
        <v>7508</v>
      </c>
      <c r="E11" s="181">
        <v>9660</v>
      </c>
      <c r="F11" s="187" t="s">
        <v>141</v>
      </c>
      <c r="G11" s="188">
        <v>1323</v>
      </c>
      <c r="H11" s="188">
        <v>713</v>
      </c>
      <c r="I11" s="189">
        <v>2036</v>
      </c>
    </row>
    <row r="12" spans="1:10" s="1" customFormat="1" ht="10" customHeight="1" x14ac:dyDescent="0.25">
      <c r="B12" s="184" t="s">
        <v>87</v>
      </c>
      <c r="C12" s="185">
        <v>401</v>
      </c>
      <c r="D12" s="185">
        <v>1593</v>
      </c>
      <c r="E12" s="185">
        <v>1994</v>
      </c>
      <c r="F12" s="187" t="s">
        <v>142</v>
      </c>
      <c r="G12" s="188">
        <v>1695</v>
      </c>
      <c r="H12" s="188">
        <v>686</v>
      </c>
      <c r="I12" s="189">
        <v>2381</v>
      </c>
    </row>
    <row r="13" spans="1:10" s="1" customFormat="1" ht="10" customHeight="1" x14ac:dyDescent="0.25">
      <c r="B13" s="187" t="s">
        <v>89</v>
      </c>
      <c r="C13" s="188">
        <v>1024</v>
      </c>
      <c r="D13" s="188">
        <v>3929</v>
      </c>
      <c r="E13" s="188">
        <v>4953</v>
      </c>
      <c r="F13" s="187" t="s">
        <v>88</v>
      </c>
      <c r="G13" s="188">
        <v>223</v>
      </c>
      <c r="H13" s="188">
        <v>82</v>
      </c>
      <c r="I13" s="189">
        <v>305</v>
      </c>
    </row>
    <row r="14" spans="1:10" s="1" customFormat="1" ht="10" customHeight="1" x14ac:dyDescent="0.25">
      <c r="B14" s="187" t="s">
        <v>91</v>
      </c>
      <c r="C14" s="188">
        <v>75</v>
      </c>
      <c r="D14" s="188">
        <v>73</v>
      </c>
      <c r="E14" s="188">
        <v>148</v>
      </c>
      <c r="F14" s="187" t="s">
        <v>143</v>
      </c>
      <c r="G14" s="188">
        <v>12617</v>
      </c>
      <c r="H14" s="188">
        <v>8313</v>
      </c>
      <c r="I14" s="189">
        <v>20930</v>
      </c>
    </row>
    <row r="15" spans="1:10" s="1" customFormat="1" ht="10" customHeight="1" x14ac:dyDescent="0.25">
      <c r="B15" s="187" t="s">
        <v>93</v>
      </c>
      <c r="C15" s="188">
        <v>327</v>
      </c>
      <c r="D15" s="188">
        <v>399</v>
      </c>
      <c r="E15" s="188">
        <v>726</v>
      </c>
      <c r="F15" s="187" t="s">
        <v>144</v>
      </c>
      <c r="G15" s="188">
        <v>11309</v>
      </c>
      <c r="H15" s="188">
        <v>40406</v>
      </c>
      <c r="I15" s="189">
        <v>51715</v>
      </c>
    </row>
    <row r="16" spans="1:10" s="1" customFormat="1" ht="10" customHeight="1" x14ac:dyDescent="0.25">
      <c r="B16" s="187" t="s">
        <v>95</v>
      </c>
      <c r="C16" s="188">
        <v>322</v>
      </c>
      <c r="D16" s="188">
        <v>1513</v>
      </c>
      <c r="E16" s="188">
        <v>1835</v>
      </c>
      <c r="F16" s="187" t="s">
        <v>145</v>
      </c>
      <c r="G16" s="188">
        <v>4301</v>
      </c>
      <c r="H16" s="188">
        <v>8369</v>
      </c>
      <c r="I16" s="189">
        <v>12670</v>
      </c>
    </row>
    <row r="17" spans="2:9" s="1" customFormat="1" ht="10" customHeight="1" x14ac:dyDescent="0.25">
      <c r="B17" s="192" t="s">
        <v>85</v>
      </c>
      <c r="C17" s="193">
        <v>3</v>
      </c>
      <c r="D17" s="193">
        <v>1</v>
      </c>
      <c r="E17" s="193">
        <v>4</v>
      </c>
      <c r="F17" s="194"/>
      <c r="G17" s="191"/>
      <c r="H17" s="191"/>
      <c r="I17" s="195"/>
    </row>
    <row r="18" spans="2:9" s="1" customFormat="1" ht="10" customHeight="1" x14ac:dyDescent="0.25">
      <c r="B18" s="183" t="s">
        <v>96</v>
      </c>
      <c r="C18" s="181">
        <v>124</v>
      </c>
      <c r="D18" s="181">
        <v>210</v>
      </c>
      <c r="E18" s="181">
        <v>334</v>
      </c>
      <c r="F18" s="196" t="s">
        <v>123</v>
      </c>
      <c r="G18" s="181">
        <v>10135</v>
      </c>
      <c r="H18" s="181">
        <v>27700</v>
      </c>
      <c r="I18" s="182">
        <v>37835</v>
      </c>
    </row>
    <row r="19" spans="2:9" s="1" customFormat="1" ht="10" customHeight="1" x14ac:dyDescent="0.25">
      <c r="B19" s="183" t="s">
        <v>68</v>
      </c>
      <c r="C19" s="181">
        <v>13441</v>
      </c>
      <c r="D19" s="181">
        <v>22873</v>
      </c>
      <c r="E19" s="181">
        <v>36314</v>
      </c>
      <c r="F19" s="187" t="s">
        <v>146</v>
      </c>
      <c r="G19" s="188">
        <v>639</v>
      </c>
      <c r="H19" s="188">
        <v>641</v>
      </c>
      <c r="I19" s="189">
        <v>1280</v>
      </c>
    </row>
    <row r="20" spans="2:9" s="1" customFormat="1" ht="10" customHeight="1" x14ac:dyDescent="0.25">
      <c r="B20" s="183" t="s">
        <v>69</v>
      </c>
      <c r="C20" s="181">
        <v>2875</v>
      </c>
      <c r="D20" s="181">
        <v>10730</v>
      </c>
      <c r="E20" s="181">
        <v>13605</v>
      </c>
      <c r="F20" s="187" t="s">
        <v>147</v>
      </c>
      <c r="G20" s="188">
        <v>2351</v>
      </c>
      <c r="H20" s="188">
        <v>5660</v>
      </c>
      <c r="I20" s="189">
        <v>8011</v>
      </c>
    </row>
    <row r="21" spans="2:9" s="1" customFormat="1" ht="10" customHeight="1" x14ac:dyDescent="0.25">
      <c r="B21" s="183" t="s">
        <v>148</v>
      </c>
      <c r="C21" s="181">
        <v>264</v>
      </c>
      <c r="D21" s="181">
        <v>756</v>
      </c>
      <c r="E21" s="181">
        <v>1020</v>
      </c>
      <c r="F21" s="187" t="s">
        <v>149</v>
      </c>
      <c r="G21" s="188">
        <v>3379</v>
      </c>
      <c r="H21" s="188">
        <v>11742</v>
      </c>
      <c r="I21" s="189">
        <v>15121</v>
      </c>
    </row>
    <row r="22" spans="2:9" s="1" customFormat="1" ht="10" customHeight="1" x14ac:dyDescent="0.25">
      <c r="B22" s="183" t="s">
        <v>121</v>
      </c>
      <c r="C22" s="181">
        <v>53388</v>
      </c>
      <c r="D22" s="181">
        <v>186800</v>
      </c>
      <c r="E22" s="181">
        <v>240188</v>
      </c>
      <c r="F22" s="187" t="s">
        <v>150</v>
      </c>
      <c r="G22" s="188">
        <v>3239</v>
      </c>
      <c r="H22" s="188">
        <v>9152</v>
      </c>
      <c r="I22" s="189">
        <v>12391</v>
      </c>
    </row>
    <row r="23" spans="2:9" s="1" customFormat="1" ht="10" customHeight="1" x14ac:dyDescent="0.25">
      <c r="B23" s="187" t="s">
        <v>151</v>
      </c>
      <c r="C23" s="188">
        <v>53169</v>
      </c>
      <c r="D23" s="188">
        <v>185895</v>
      </c>
      <c r="E23" s="188">
        <v>239064</v>
      </c>
      <c r="F23" s="187" t="s">
        <v>106</v>
      </c>
      <c r="G23" s="188">
        <v>527</v>
      </c>
      <c r="H23" s="188">
        <v>505</v>
      </c>
      <c r="I23" s="189">
        <v>1032</v>
      </c>
    </row>
    <row r="24" spans="2:9" s="1" customFormat="1" ht="10" customHeight="1" x14ac:dyDescent="0.25">
      <c r="B24" s="187" t="s">
        <v>152</v>
      </c>
      <c r="C24" s="188">
        <v>219</v>
      </c>
      <c r="D24" s="188">
        <v>905</v>
      </c>
      <c r="E24" s="188">
        <v>1124</v>
      </c>
      <c r="F24" s="194"/>
      <c r="G24" s="191"/>
      <c r="H24" s="191"/>
      <c r="I24" s="195"/>
    </row>
    <row r="25" spans="2:9" s="1" customFormat="1" ht="10" customHeight="1" thickBot="1" x14ac:dyDescent="0.3">
      <c r="B25" s="194"/>
      <c r="C25" s="191"/>
      <c r="D25" s="191"/>
      <c r="E25" s="191"/>
      <c r="F25" s="197" t="s">
        <v>153</v>
      </c>
      <c r="G25" s="198">
        <v>991</v>
      </c>
      <c r="H25" s="198">
        <v>1183</v>
      </c>
      <c r="I25" s="199">
        <v>2174</v>
      </c>
    </row>
    <row r="26" spans="2:9" s="1" customFormat="1" ht="10" customHeight="1" x14ac:dyDescent="0.25">
      <c r="B26" s="196" t="s">
        <v>122</v>
      </c>
      <c r="C26" s="181">
        <v>635</v>
      </c>
      <c r="D26" s="181">
        <v>201</v>
      </c>
      <c r="E26" s="181">
        <v>836</v>
      </c>
      <c r="F26" s="200"/>
      <c r="G26" s="201"/>
      <c r="H26" s="201"/>
      <c r="I26" s="201"/>
    </row>
    <row r="27" spans="2:9" s="1" customFormat="1" ht="10" customHeight="1" x14ac:dyDescent="0.25">
      <c r="B27" s="187" t="s">
        <v>110</v>
      </c>
      <c r="C27" s="188">
        <v>37</v>
      </c>
      <c r="D27" s="188">
        <v>38</v>
      </c>
      <c r="E27" s="188">
        <v>75</v>
      </c>
      <c r="F27" s="200"/>
      <c r="G27" s="202"/>
      <c r="H27" s="202"/>
      <c r="I27" s="202"/>
    </row>
    <row r="28" spans="2:9" s="1" customFormat="1" ht="10" customHeight="1" x14ac:dyDescent="0.25">
      <c r="B28" s="187" t="s">
        <v>112</v>
      </c>
      <c r="C28" s="188">
        <v>312</v>
      </c>
      <c r="D28" s="188">
        <v>99</v>
      </c>
      <c r="E28" s="188">
        <v>411</v>
      </c>
      <c r="F28" s="200"/>
      <c r="G28" s="202"/>
      <c r="H28" s="202"/>
      <c r="I28" s="202"/>
    </row>
    <row r="29" spans="2:9" s="1" customFormat="1" ht="10" customHeight="1" x14ac:dyDescent="0.25">
      <c r="B29" s="187" t="s">
        <v>114</v>
      </c>
      <c r="C29" s="188">
        <v>35</v>
      </c>
      <c r="D29" s="188">
        <v>16</v>
      </c>
      <c r="E29" s="188">
        <v>51</v>
      </c>
      <c r="F29" s="200"/>
      <c r="G29" s="202"/>
      <c r="H29" s="202"/>
      <c r="I29" s="202"/>
    </row>
    <row r="30" spans="2:9" s="1" customFormat="1" ht="10" customHeight="1" x14ac:dyDescent="0.25">
      <c r="B30" s="187" t="s">
        <v>116</v>
      </c>
      <c r="C30" s="188">
        <v>2</v>
      </c>
      <c r="D30" s="188">
        <v>0</v>
      </c>
      <c r="E30" s="188">
        <v>2</v>
      </c>
      <c r="F30" s="200"/>
      <c r="G30" s="202"/>
      <c r="H30" s="202"/>
      <c r="I30" s="202"/>
    </row>
    <row r="31" spans="2:9" s="1" customFormat="1" ht="10" customHeight="1" thickBot="1" x14ac:dyDescent="0.3">
      <c r="B31" s="187" t="s">
        <v>118</v>
      </c>
      <c r="C31" s="188">
        <v>249</v>
      </c>
      <c r="D31" s="188">
        <v>48</v>
      </c>
      <c r="E31" s="188">
        <v>297</v>
      </c>
      <c r="F31" s="200"/>
      <c r="G31" s="202"/>
      <c r="H31" s="202"/>
      <c r="I31" s="202"/>
    </row>
    <row r="32" spans="2:9" s="1" customFormat="1" ht="10.25" customHeight="1" thickBot="1" x14ac:dyDescent="0.3">
      <c r="B32" s="203" t="s">
        <v>119</v>
      </c>
      <c r="C32" s="204" t="s">
        <v>22</v>
      </c>
      <c r="D32" s="204" t="s">
        <v>22</v>
      </c>
      <c r="E32" s="204" t="s">
        <v>22</v>
      </c>
      <c r="F32" s="205" t="s">
        <v>2</v>
      </c>
      <c r="G32" s="206">
        <v>172069</v>
      </c>
      <c r="H32" s="206">
        <v>366637</v>
      </c>
      <c r="I32" s="207">
        <v>538706</v>
      </c>
    </row>
    <row r="33" spans="2:5" s="1" customFormat="1" ht="40.5" customHeight="1" x14ac:dyDescent="0.2"/>
    <row r="34" spans="2:5" s="1" customFormat="1" ht="27" customHeight="1" x14ac:dyDescent="0.2">
      <c r="B34" s="713" t="s">
        <v>176</v>
      </c>
      <c r="C34" s="713"/>
      <c r="D34" s="713"/>
      <c r="E34" s="713"/>
    </row>
    <row r="35" spans="2:5" s="1" customFormat="1" ht="19.25" customHeight="1" x14ac:dyDescent="0.2"/>
  </sheetData>
  <mergeCells count="4">
    <mergeCell ref="B1:H1"/>
    <mergeCell ref="A2:J2"/>
    <mergeCell ref="A3:J3"/>
    <mergeCell ref="B34:E34"/>
  </mergeCells>
  <pageMargins left="0.7" right="0.7" top="0.75" bottom="0.75" header="0.3" footer="0.3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66726-95EF-486A-B71D-63E725B885BD}">
  <dimension ref="B1:S24"/>
  <sheetViews>
    <sheetView workbookViewId="0">
      <selection activeCell="B13" sqref="B13"/>
    </sheetView>
  </sheetViews>
  <sheetFormatPr defaultColWidth="8.81640625" defaultRowHeight="12.5" x14ac:dyDescent="0.25"/>
  <cols>
    <col min="1" max="1" width="0.6328125" style="92" customWidth="1"/>
    <col min="2" max="2" width="0.36328125" style="92" customWidth="1"/>
    <col min="3" max="3" width="18.81640625" style="92" customWidth="1"/>
    <col min="4" max="7" width="7.81640625" style="92" customWidth="1"/>
    <col min="8" max="8" width="7.6328125" style="92" customWidth="1"/>
    <col min="9" max="10" width="8" style="92" customWidth="1"/>
    <col min="11" max="11" width="7.81640625" style="92" customWidth="1"/>
    <col min="12" max="12" width="7.453125" style="92" customWidth="1"/>
    <col min="13" max="13" width="8.1796875" style="92" customWidth="1"/>
    <col min="14" max="14" width="7.453125" style="92" customWidth="1"/>
    <col min="15" max="17" width="8" style="92" customWidth="1"/>
    <col min="18" max="18" width="5.453125" style="92" customWidth="1"/>
    <col min="19" max="19" width="5.36328125" style="92" customWidth="1"/>
    <col min="20" max="20" width="4.453125" style="92" customWidth="1"/>
    <col min="21" max="16384" width="8.81640625" style="92"/>
  </cols>
  <sheetData>
    <row r="1" spans="2:19" s="46" customFormat="1" ht="3" customHeight="1" x14ac:dyDescent="0.2"/>
    <row r="2" spans="2:19" s="46" customFormat="1" ht="30.75" customHeight="1" x14ac:dyDescent="0.2">
      <c r="C2" s="685" t="s">
        <v>133</v>
      </c>
      <c r="D2" s="685"/>
      <c r="E2" s="685"/>
      <c r="F2" s="685"/>
      <c r="G2" s="685"/>
      <c r="H2" s="685"/>
      <c r="I2" s="685"/>
      <c r="J2" s="685"/>
      <c r="K2" s="685"/>
    </row>
    <row r="3" spans="2:19" s="46" customFormat="1" ht="6" customHeight="1" x14ac:dyDescent="0.2"/>
    <row r="4" spans="2:19" s="46" customFormat="1" ht="12.25" customHeight="1" x14ac:dyDescent="0.2">
      <c r="C4" s="686" t="s">
        <v>177</v>
      </c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</row>
    <row r="5" spans="2:19" s="46" customFormat="1" ht="12.25" customHeight="1" x14ac:dyDescent="0.2">
      <c r="B5" s="686" t="s">
        <v>58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</row>
    <row r="6" spans="2:19" s="46" customFormat="1" ht="9" customHeight="1" thickBot="1" x14ac:dyDescent="0.25"/>
    <row r="7" spans="2:19" s="46" customFormat="1" ht="15.75" customHeight="1" thickTop="1" thickBot="1" x14ac:dyDescent="0.25">
      <c r="B7" s="714" t="s">
        <v>0</v>
      </c>
      <c r="C7" s="715" t="s">
        <v>0</v>
      </c>
      <c r="D7" s="717" t="s">
        <v>126</v>
      </c>
      <c r="E7" s="717"/>
      <c r="F7" s="717"/>
      <c r="G7" s="717"/>
      <c r="H7" s="717"/>
      <c r="I7" s="717"/>
      <c r="J7" s="717"/>
      <c r="K7" s="717"/>
      <c r="L7" s="718" t="s">
        <v>2</v>
      </c>
      <c r="M7" s="719"/>
      <c r="N7" s="718" t="s">
        <v>127</v>
      </c>
      <c r="O7" s="717"/>
      <c r="P7" s="717"/>
      <c r="Q7" s="719"/>
      <c r="R7" s="722" t="s">
        <v>171</v>
      </c>
      <c r="S7" s="722"/>
    </row>
    <row r="8" spans="2:19" s="46" customFormat="1" ht="9.75" customHeight="1" thickTop="1" thickBot="1" x14ac:dyDescent="0.25">
      <c r="B8" s="714"/>
      <c r="C8" s="716"/>
      <c r="D8" s="723" t="s">
        <v>4</v>
      </c>
      <c r="E8" s="723"/>
      <c r="F8" s="724" t="s">
        <v>5</v>
      </c>
      <c r="G8" s="723"/>
      <c r="H8" s="724" t="s">
        <v>6</v>
      </c>
      <c r="I8" s="723"/>
      <c r="J8" s="724" t="s">
        <v>7</v>
      </c>
      <c r="K8" s="723"/>
      <c r="L8" s="720"/>
      <c r="M8" s="721"/>
      <c r="N8" s="723" t="s">
        <v>128</v>
      </c>
      <c r="O8" s="725"/>
      <c r="P8" s="724" t="s">
        <v>129</v>
      </c>
      <c r="Q8" s="726"/>
      <c r="R8" s="722"/>
      <c r="S8" s="722"/>
    </row>
    <row r="9" spans="2:19" s="46" customFormat="1" ht="9.75" customHeight="1" thickTop="1" x14ac:dyDescent="0.2">
      <c r="B9" s="714"/>
      <c r="C9" s="716"/>
      <c r="D9" s="208" t="s">
        <v>130</v>
      </c>
      <c r="E9" s="208" t="s">
        <v>131</v>
      </c>
      <c r="F9" s="208" t="s">
        <v>130</v>
      </c>
      <c r="G9" s="111" t="s">
        <v>131</v>
      </c>
      <c r="H9" s="111" t="s">
        <v>130</v>
      </c>
      <c r="I9" s="111" t="s">
        <v>131</v>
      </c>
      <c r="J9" s="111" t="s">
        <v>130</v>
      </c>
      <c r="K9" s="112" t="s">
        <v>131</v>
      </c>
      <c r="L9" s="208" t="s">
        <v>130</v>
      </c>
      <c r="M9" s="209" t="s">
        <v>131</v>
      </c>
      <c r="N9" s="210" t="s">
        <v>130</v>
      </c>
      <c r="O9" s="111" t="s">
        <v>131</v>
      </c>
      <c r="P9" s="111" t="s">
        <v>130</v>
      </c>
      <c r="Q9" s="112" t="s">
        <v>131</v>
      </c>
      <c r="R9" s="211" t="s">
        <v>178</v>
      </c>
      <c r="S9" s="212" t="s">
        <v>179</v>
      </c>
    </row>
    <row r="10" spans="2:19" s="46" customFormat="1" ht="9.75" customHeight="1" x14ac:dyDescent="0.2">
      <c r="C10" s="219" t="s">
        <v>13</v>
      </c>
      <c r="D10" s="220">
        <v>4577</v>
      </c>
      <c r="E10" s="220">
        <v>9</v>
      </c>
      <c r="F10" s="220">
        <v>21</v>
      </c>
      <c r="G10" s="220">
        <v>0</v>
      </c>
      <c r="H10" s="220">
        <v>1205</v>
      </c>
      <c r="I10" s="220">
        <v>0</v>
      </c>
      <c r="J10" s="220">
        <v>551</v>
      </c>
      <c r="K10" s="221">
        <v>0</v>
      </c>
      <c r="L10" s="220">
        <v>6354</v>
      </c>
      <c r="M10" s="221">
        <v>9</v>
      </c>
      <c r="N10" s="220">
        <v>1119</v>
      </c>
      <c r="O10" s="220">
        <v>8</v>
      </c>
      <c r="P10" s="220">
        <v>2788</v>
      </c>
      <c r="Q10" s="221">
        <v>0</v>
      </c>
      <c r="R10" s="220">
        <v>3</v>
      </c>
      <c r="S10" s="222">
        <v>3</v>
      </c>
    </row>
    <row r="11" spans="2:19" s="46" customFormat="1" ht="9" customHeight="1" x14ac:dyDescent="0.2">
      <c r="C11" s="219" t="s">
        <v>17</v>
      </c>
      <c r="D11" s="220">
        <v>57514</v>
      </c>
      <c r="E11" s="220">
        <v>344</v>
      </c>
      <c r="F11" s="220">
        <v>135</v>
      </c>
      <c r="G11" s="220">
        <v>0</v>
      </c>
      <c r="H11" s="220">
        <v>16318</v>
      </c>
      <c r="I11" s="220">
        <v>2</v>
      </c>
      <c r="J11" s="220">
        <v>8682</v>
      </c>
      <c r="K11" s="221">
        <v>0</v>
      </c>
      <c r="L11" s="220">
        <v>82674</v>
      </c>
      <c r="M11" s="221">
        <v>346</v>
      </c>
      <c r="N11" s="220">
        <v>12799</v>
      </c>
      <c r="O11" s="220">
        <v>312</v>
      </c>
      <c r="P11" s="220">
        <v>35325</v>
      </c>
      <c r="Q11" s="221">
        <v>3</v>
      </c>
      <c r="R11" s="220">
        <v>27</v>
      </c>
      <c r="S11" s="222">
        <v>27</v>
      </c>
    </row>
    <row r="12" spans="2:19" s="46" customFormat="1" ht="9" customHeight="1" x14ac:dyDescent="0.2">
      <c r="C12" s="219" t="s">
        <v>24</v>
      </c>
      <c r="D12" s="220">
        <v>3449</v>
      </c>
      <c r="E12" s="220">
        <v>378</v>
      </c>
      <c r="F12" s="220">
        <v>5</v>
      </c>
      <c r="G12" s="220">
        <v>0</v>
      </c>
      <c r="H12" s="220">
        <v>948</v>
      </c>
      <c r="I12" s="220">
        <v>41</v>
      </c>
      <c r="J12" s="220">
        <v>383</v>
      </c>
      <c r="K12" s="221">
        <v>121</v>
      </c>
      <c r="L12" s="220">
        <v>4785</v>
      </c>
      <c r="M12" s="221">
        <v>540</v>
      </c>
      <c r="N12" s="220">
        <v>588</v>
      </c>
      <c r="O12" s="220">
        <v>247</v>
      </c>
      <c r="P12" s="220">
        <v>2425</v>
      </c>
      <c r="Q12" s="221">
        <v>9</v>
      </c>
      <c r="R12" s="220">
        <v>1</v>
      </c>
      <c r="S12" s="222">
        <v>1</v>
      </c>
    </row>
    <row r="13" spans="2:19" s="46" customFormat="1" ht="9" customHeight="1" x14ac:dyDescent="0.2">
      <c r="C13" s="219" t="s">
        <v>34</v>
      </c>
      <c r="D13" s="220">
        <v>3040</v>
      </c>
      <c r="E13" s="220">
        <v>126</v>
      </c>
      <c r="F13" s="220">
        <v>9</v>
      </c>
      <c r="G13" s="220">
        <v>0</v>
      </c>
      <c r="H13" s="220">
        <v>688</v>
      </c>
      <c r="I13" s="220">
        <v>41</v>
      </c>
      <c r="J13" s="220">
        <v>187</v>
      </c>
      <c r="K13" s="221">
        <v>32</v>
      </c>
      <c r="L13" s="220">
        <v>3924</v>
      </c>
      <c r="M13" s="221">
        <v>207</v>
      </c>
      <c r="N13" s="220">
        <v>757</v>
      </c>
      <c r="O13" s="220">
        <v>107</v>
      </c>
      <c r="P13" s="220">
        <v>1852</v>
      </c>
      <c r="Q13" s="221">
        <v>1</v>
      </c>
      <c r="R13" s="220">
        <v>2</v>
      </c>
      <c r="S13" s="222">
        <v>2</v>
      </c>
    </row>
    <row r="14" spans="2:19" s="46" customFormat="1" ht="9" customHeight="1" x14ac:dyDescent="0.2">
      <c r="C14" s="219" t="s">
        <v>36</v>
      </c>
      <c r="D14" s="220">
        <v>1497</v>
      </c>
      <c r="E14" s="220">
        <v>2</v>
      </c>
      <c r="F14" s="220">
        <v>5</v>
      </c>
      <c r="G14" s="220">
        <v>0</v>
      </c>
      <c r="H14" s="220">
        <v>302</v>
      </c>
      <c r="I14" s="220">
        <v>0</v>
      </c>
      <c r="J14" s="220">
        <v>130</v>
      </c>
      <c r="K14" s="221">
        <v>0</v>
      </c>
      <c r="L14" s="220">
        <v>1934</v>
      </c>
      <c r="M14" s="221">
        <v>2</v>
      </c>
      <c r="N14" s="220">
        <v>375</v>
      </c>
      <c r="O14" s="220">
        <v>2</v>
      </c>
      <c r="P14" s="220">
        <v>929</v>
      </c>
      <c r="Q14" s="221">
        <v>0</v>
      </c>
      <c r="R14" s="220">
        <v>1</v>
      </c>
      <c r="S14" s="222">
        <v>1</v>
      </c>
    </row>
    <row r="15" spans="2:19" s="46" customFormat="1" ht="9" customHeight="1" x14ac:dyDescent="0.2">
      <c r="C15" s="219" t="s">
        <v>38</v>
      </c>
      <c r="D15" s="220">
        <v>4602</v>
      </c>
      <c r="E15" s="220">
        <v>3</v>
      </c>
      <c r="F15" s="220">
        <v>17</v>
      </c>
      <c r="G15" s="220">
        <v>0</v>
      </c>
      <c r="H15" s="220">
        <v>493</v>
      </c>
      <c r="I15" s="220">
        <v>0</v>
      </c>
      <c r="J15" s="220">
        <v>444</v>
      </c>
      <c r="K15" s="221">
        <v>1</v>
      </c>
      <c r="L15" s="220">
        <v>5556</v>
      </c>
      <c r="M15" s="221">
        <v>4</v>
      </c>
      <c r="N15" s="220">
        <v>1206</v>
      </c>
      <c r="O15" s="220">
        <v>1</v>
      </c>
      <c r="P15" s="220">
        <v>2869</v>
      </c>
      <c r="Q15" s="221">
        <v>0</v>
      </c>
      <c r="R15" s="220">
        <v>2</v>
      </c>
      <c r="S15" s="222">
        <v>2</v>
      </c>
    </row>
    <row r="16" spans="2:19" s="46" customFormat="1" ht="9" customHeight="1" x14ac:dyDescent="0.2">
      <c r="C16" s="219" t="s">
        <v>44</v>
      </c>
      <c r="D16" s="220">
        <v>7912</v>
      </c>
      <c r="E16" s="220">
        <v>0</v>
      </c>
      <c r="F16" s="220">
        <v>38</v>
      </c>
      <c r="G16" s="220">
        <v>0</v>
      </c>
      <c r="H16" s="220">
        <v>1050</v>
      </c>
      <c r="I16" s="220">
        <v>0</v>
      </c>
      <c r="J16" s="220">
        <v>729</v>
      </c>
      <c r="K16" s="221">
        <v>0</v>
      </c>
      <c r="L16" s="220">
        <v>9730</v>
      </c>
      <c r="M16" s="221">
        <v>0</v>
      </c>
      <c r="N16" s="220">
        <v>2434</v>
      </c>
      <c r="O16" s="220">
        <v>0</v>
      </c>
      <c r="P16" s="220">
        <v>4601</v>
      </c>
      <c r="Q16" s="221">
        <v>0</v>
      </c>
      <c r="R16" s="220">
        <v>6</v>
      </c>
      <c r="S16" s="222">
        <v>6</v>
      </c>
    </row>
    <row r="17" spans="2:19" s="46" customFormat="1" ht="9" customHeight="1" x14ac:dyDescent="0.2">
      <c r="C17" s="219" t="s">
        <v>48</v>
      </c>
      <c r="D17" s="220">
        <v>2039</v>
      </c>
      <c r="E17" s="220">
        <v>0</v>
      </c>
      <c r="F17" s="220">
        <v>6</v>
      </c>
      <c r="G17" s="220">
        <v>0</v>
      </c>
      <c r="H17" s="220">
        <v>346</v>
      </c>
      <c r="I17" s="220">
        <v>0</v>
      </c>
      <c r="J17" s="220">
        <v>108</v>
      </c>
      <c r="K17" s="221">
        <v>0</v>
      </c>
      <c r="L17" s="220">
        <v>2499</v>
      </c>
      <c r="M17" s="221">
        <v>0</v>
      </c>
      <c r="N17" s="220">
        <v>490</v>
      </c>
      <c r="O17" s="220">
        <v>0</v>
      </c>
      <c r="P17" s="220">
        <v>1294</v>
      </c>
      <c r="Q17" s="221">
        <v>0</v>
      </c>
      <c r="R17" s="220">
        <v>1</v>
      </c>
      <c r="S17" s="222">
        <v>1</v>
      </c>
    </row>
    <row r="18" spans="2:19" s="46" customFormat="1" ht="9" customHeight="1" x14ac:dyDescent="0.2">
      <c r="C18" s="219" t="s">
        <v>50</v>
      </c>
      <c r="D18" s="220">
        <v>4116</v>
      </c>
      <c r="E18" s="220">
        <v>105</v>
      </c>
      <c r="F18" s="220">
        <v>12</v>
      </c>
      <c r="G18" s="220">
        <v>0</v>
      </c>
      <c r="H18" s="220">
        <v>726</v>
      </c>
      <c r="I18" s="220">
        <v>0</v>
      </c>
      <c r="J18" s="220">
        <v>496</v>
      </c>
      <c r="K18" s="221">
        <v>0</v>
      </c>
      <c r="L18" s="220">
        <v>5350</v>
      </c>
      <c r="M18" s="221">
        <v>106</v>
      </c>
      <c r="N18" s="220">
        <v>1275</v>
      </c>
      <c r="O18" s="220">
        <v>95</v>
      </c>
      <c r="P18" s="220">
        <v>2327</v>
      </c>
      <c r="Q18" s="221">
        <v>0</v>
      </c>
      <c r="R18" s="220">
        <v>4</v>
      </c>
      <c r="S18" s="222">
        <v>4</v>
      </c>
    </row>
    <row r="19" spans="2:19" s="46" customFormat="1" ht="9" customHeight="1" x14ac:dyDescent="0.2">
      <c r="C19" s="219" t="s">
        <v>52</v>
      </c>
      <c r="D19" s="220">
        <v>6929</v>
      </c>
      <c r="E19" s="220">
        <v>35</v>
      </c>
      <c r="F19" s="220">
        <v>16</v>
      </c>
      <c r="G19" s="220">
        <v>0</v>
      </c>
      <c r="H19" s="220">
        <v>1215</v>
      </c>
      <c r="I19" s="220">
        <v>0</v>
      </c>
      <c r="J19" s="220">
        <v>596</v>
      </c>
      <c r="K19" s="221">
        <v>5</v>
      </c>
      <c r="L19" s="220">
        <v>8764</v>
      </c>
      <c r="M19" s="221">
        <v>40</v>
      </c>
      <c r="N19" s="220">
        <v>2085</v>
      </c>
      <c r="O19" s="220">
        <v>32</v>
      </c>
      <c r="P19" s="220">
        <v>4038</v>
      </c>
      <c r="Q19" s="221">
        <v>0</v>
      </c>
      <c r="R19" s="220">
        <v>5</v>
      </c>
      <c r="S19" s="222">
        <v>5</v>
      </c>
    </row>
    <row r="20" spans="2:19" s="46" customFormat="1" ht="9" customHeight="1" x14ac:dyDescent="0.2">
      <c r="C20" s="219" t="s">
        <v>54</v>
      </c>
      <c r="D20" s="220">
        <v>2209</v>
      </c>
      <c r="E20" s="220">
        <v>11</v>
      </c>
      <c r="F20" s="220">
        <v>5</v>
      </c>
      <c r="G20" s="220">
        <v>0</v>
      </c>
      <c r="H20" s="220">
        <v>512</v>
      </c>
      <c r="I20" s="220">
        <v>0</v>
      </c>
      <c r="J20" s="220">
        <v>108</v>
      </c>
      <c r="K20" s="221">
        <v>0</v>
      </c>
      <c r="L20" s="220">
        <v>2834</v>
      </c>
      <c r="M20" s="221">
        <v>11</v>
      </c>
      <c r="N20" s="220">
        <v>647</v>
      </c>
      <c r="O20" s="220">
        <v>7</v>
      </c>
      <c r="P20" s="220">
        <v>1192</v>
      </c>
      <c r="Q20" s="221">
        <v>0</v>
      </c>
      <c r="R20" s="220">
        <v>1</v>
      </c>
      <c r="S20" s="222">
        <v>1</v>
      </c>
    </row>
    <row r="21" spans="2:19" s="46" customFormat="1" ht="19.25" customHeight="1" thickBot="1" x14ac:dyDescent="0.25">
      <c r="C21" s="213" t="s">
        <v>55</v>
      </c>
      <c r="D21" s="214">
        <v>97884</v>
      </c>
      <c r="E21" s="214">
        <v>1013</v>
      </c>
      <c r="F21" s="214">
        <v>269</v>
      </c>
      <c r="G21" s="214">
        <v>0</v>
      </c>
      <c r="H21" s="214">
        <v>23803</v>
      </c>
      <c r="I21" s="214">
        <v>84</v>
      </c>
      <c r="J21" s="214">
        <v>12414</v>
      </c>
      <c r="K21" s="215">
        <v>159</v>
      </c>
      <c r="L21" s="214">
        <v>134404</v>
      </c>
      <c r="M21" s="215">
        <v>1265</v>
      </c>
      <c r="N21" s="214">
        <v>23775</v>
      </c>
      <c r="O21" s="214">
        <v>811</v>
      </c>
      <c r="P21" s="214">
        <v>59640</v>
      </c>
      <c r="Q21" s="215">
        <v>13</v>
      </c>
      <c r="R21" s="214">
        <v>53</v>
      </c>
      <c r="S21" s="216">
        <v>53</v>
      </c>
    </row>
    <row r="22" spans="2:19" s="46" customFormat="1" ht="4.75" customHeight="1" thickTop="1" x14ac:dyDescent="0.2"/>
    <row r="23" spans="2:19" s="46" customFormat="1" ht="12.25" customHeight="1" x14ac:dyDescent="0.2">
      <c r="B23" s="684" t="s">
        <v>132</v>
      </c>
      <c r="C23" s="684"/>
      <c r="D23" s="684"/>
    </row>
    <row r="24" spans="2:19" s="46" customFormat="1" ht="19.25" customHeight="1" x14ac:dyDescent="0.2"/>
  </sheetData>
  <mergeCells count="16">
    <mergeCell ref="B23:D23"/>
    <mergeCell ref="C2:K2"/>
    <mergeCell ref="C4:R4"/>
    <mergeCell ref="B5:S5"/>
    <mergeCell ref="B7:B9"/>
    <mergeCell ref="C7:C9"/>
    <mergeCell ref="D7:K7"/>
    <mergeCell ref="L7:M8"/>
    <mergeCell ref="N7:Q7"/>
    <mergeCell ref="R7:S8"/>
    <mergeCell ref="D8:E8"/>
    <mergeCell ref="F8:G8"/>
    <mergeCell ref="H8:I8"/>
    <mergeCell ref="J8:K8"/>
    <mergeCell ref="N8:O8"/>
    <mergeCell ref="P8:Q8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069E7-9B7E-4AB4-AD93-9A204B0C0AE8}">
  <dimension ref="B1:H34"/>
  <sheetViews>
    <sheetView workbookViewId="0">
      <selection activeCell="B13" sqref="B13"/>
    </sheetView>
  </sheetViews>
  <sheetFormatPr defaultColWidth="8.6328125" defaultRowHeight="12.5" x14ac:dyDescent="0.25"/>
  <cols>
    <col min="1" max="1" width="1" style="217" customWidth="1"/>
    <col min="2" max="2" width="1.453125" style="217" customWidth="1"/>
    <col min="3" max="3" width="34.6328125" style="217" customWidth="1"/>
    <col min="4" max="5" width="14.453125" style="217" customWidth="1"/>
    <col min="6" max="6" width="34.453125" style="217" customWidth="1"/>
    <col min="7" max="8" width="14.453125" style="217" customWidth="1"/>
    <col min="9" max="9" width="4.6328125" style="217" customWidth="1"/>
    <col min="10" max="16384" width="8.6328125" style="217"/>
  </cols>
  <sheetData>
    <row r="1" spans="2:8" s="218" customFormat="1" ht="7.25" customHeight="1" x14ac:dyDescent="0.2"/>
    <row r="2" spans="2:8" s="218" customFormat="1" ht="24.5" customHeight="1" x14ac:dyDescent="0.2">
      <c r="B2" s="677" t="s">
        <v>61</v>
      </c>
      <c r="C2" s="677"/>
      <c r="D2" s="677"/>
      <c r="E2" s="677"/>
    </row>
    <row r="3" spans="2:8" s="218" customFormat="1" ht="11.75" customHeight="1" x14ac:dyDescent="0.2">
      <c r="C3" s="693" t="s">
        <v>177</v>
      </c>
      <c r="D3" s="693"/>
    </row>
    <row r="4" spans="2:8" s="218" customFormat="1" ht="12.25" customHeight="1" x14ac:dyDescent="0.2">
      <c r="C4" s="693" t="s">
        <v>58</v>
      </c>
      <c r="D4" s="693"/>
    </row>
    <row r="5" spans="2:8" s="218" customFormat="1" ht="10" customHeight="1" x14ac:dyDescent="0.2"/>
    <row r="6" spans="2:8" s="218" customFormat="1" ht="14" customHeight="1" x14ac:dyDescent="0.2">
      <c r="C6" s="224"/>
      <c r="D6" s="25" t="s">
        <v>180</v>
      </c>
      <c r="E6" s="24" t="s">
        <v>135</v>
      </c>
      <c r="F6" s="224"/>
      <c r="G6" s="25" t="s">
        <v>180</v>
      </c>
      <c r="H6" s="24" t="s">
        <v>135</v>
      </c>
    </row>
    <row r="7" spans="2:8" s="218" customFormat="1" ht="13.5" customHeight="1" x14ac:dyDescent="0.2">
      <c r="C7" s="24" t="s">
        <v>60</v>
      </c>
      <c r="D7" s="29">
        <v>97884</v>
      </c>
      <c r="E7" s="29">
        <v>1013</v>
      </c>
      <c r="F7" s="25" t="s">
        <v>75</v>
      </c>
      <c r="G7" s="29">
        <v>23803</v>
      </c>
      <c r="H7" s="29">
        <v>84</v>
      </c>
    </row>
    <row r="8" spans="2:8" s="218" customFormat="1" ht="14" customHeight="1" x14ac:dyDescent="0.2">
      <c r="C8" s="40" t="s">
        <v>136</v>
      </c>
      <c r="D8" s="29">
        <v>23775</v>
      </c>
      <c r="E8" s="29">
        <v>811</v>
      </c>
      <c r="F8" s="32" t="s">
        <v>137</v>
      </c>
      <c r="G8" s="31">
        <v>47</v>
      </c>
      <c r="H8" s="31">
        <v>1</v>
      </c>
    </row>
    <row r="9" spans="2:8" s="218" customFormat="1" ht="12" customHeight="1" x14ac:dyDescent="0.2">
      <c r="C9" s="32" t="s">
        <v>78</v>
      </c>
      <c r="D9" s="31">
        <v>23751</v>
      </c>
      <c r="E9" s="31">
        <v>807</v>
      </c>
      <c r="F9" s="35" t="s">
        <v>138</v>
      </c>
      <c r="G9" s="34">
        <v>3</v>
      </c>
      <c r="H9" s="34">
        <v>5</v>
      </c>
    </row>
    <row r="10" spans="2:8" s="218" customFormat="1" ht="13.5" customHeight="1" x14ac:dyDescent="0.2">
      <c r="C10" s="35" t="s">
        <v>80</v>
      </c>
      <c r="D10" s="34">
        <v>24</v>
      </c>
      <c r="E10" s="34">
        <v>4</v>
      </c>
      <c r="F10" s="35" t="s">
        <v>81</v>
      </c>
      <c r="G10" s="34">
        <v>17</v>
      </c>
      <c r="H10" s="34">
        <v>0</v>
      </c>
    </row>
    <row r="11" spans="2:8" s="218" customFormat="1" ht="12" customHeight="1" x14ac:dyDescent="0.2">
      <c r="C11" s="38"/>
      <c r="D11" s="38"/>
      <c r="E11" s="38"/>
      <c r="F11" s="33" t="s">
        <v>181</v>
      </c>
      <c r="G11" s="34">
        <v>783</v>
      </c>
      <c r="H11" s="34">
        <v>0</v>
      </c>
    </row>
    <row r="12" spans="2:8" s="218" customFormat="1" ht="10.5" customHeight="1" x14ac:dyDescent="0.2">
      <c r="C12" s="28" t="s">
        <v>83</v>
      </c>
      <c r="D12" s="29">
        <v>2158</v>
      </c>
      <c r="E12" s="29">
        <v>109</v>
      </c>
      <c r="F12" s="33" t="s">
        <v>182</v>
      </c>
      <c r="G12" s="34">
        <v>596</v>
      </c>
      <c r="H12" s="34">
        <v>27</v>
      </c>
    </row>
    <row r="13" spans="2:8" s="218" customFormat="1" ht="11.5" customHeight="1" x14ac:dyDescent="0.2">
      <c r="C13" s="32" t="s">
        <v>87</v>
      </c>
      <c r="D13" s="31">
        <v>425</v>
      </c>
      <c r="E13" s="31">
        <v>6</v>
      </c>
      <c r="F13" s="33" t="s">
        <v>183</v>
      </c>
      <c r="G13" s="34">
        <v>623</v>
      </c>
      <c r="H13" s="34">
        <v>45</v>
      </c>
    </row>
    <row r="14" spans="2:8" s="218" customFormat="1" ht="12" customHeight="1" x14ac:dyDescent="0.2">
      <c r="C14" s="35" t="s">
        <v>89</v>
      </c>
      <c r="D14" s="34">
        <v>797</v>
      </c>
      <c r="E14" s="34">
        <v>84</v>
      </c>
      <c r="F14" s="35" t="s">
        <v>88</v>
      </c>
      <c r="G14" s="34">
        <v>147</v>
      </c>
      <c r="H14" s="34">
        <v>0</v>
      </c>
    </row>
    <row r="15" spans="2:8" s="218" customFormat="1" ht="12.5" customHeight="1" x14ac:dyDescent="0.2">
      <c r="C15" s="35" t="s">
        <v>91</v>
      </c>
      <c r="D15" s="34">
        <v>25</v>
      </c>
      <c r="E15" s="34">
        <v>7</v>
      </c>
      <c r="F15" s="33" t="s">
        <v>184</v>
      </c>
      <c r="G15" s="34">
        <v>6572</v>
      </c>
      <c r="H15" s="34">
        <v>6</v>
      </c>
    </row>
    <row r="16" spans="2:8" s="218" customFormat="1" ht="11" customHeight="1" x14ac:dyDescent="0.2">
      <c r="C16" s="35" t="s">
        <v>93</v>
      </c>
      <c r="D16" s="34">
        <v>160</v>
      </c>
      <c r="E16" s="34">
        <v>2</v>
      </c>
      <c r="F16" s="33" t="s">
        <v>185</v>
      </c>
      <c r="G16" s="34">
        <v>12161</v>
      </c>
      <c r="H16" s="34">
        <v>0</v>
      </c>
    </row>
    <row r="17" spans="3:8" s="218" customFormat="1" ht="12.5" customHeight="1" x14ac:dyDescent="0.2">
      <c r="C17" s="38" t="s">
        <v>95</v>
      </c>
      <c r="D17" s="39">
        <v>751</v>
      </c>
      <c r="E17" s="39">
        <v>10</v>
      </c>
      <c r="F17" s="41" t="s">
        <v>94</v>
      </c>
      <c r="G17" s="39">
        <v>2854</v>
      </c>
      <c r="H17" s="39">
        <v>0</v>
      </c>
    </row>
    <row r="18" spans="3:8" s="218" customFormat="1" ht="12.5" customHeight="1" x14ac:dyDescent="0.2">
      <c r="C18" s="40" t="s">
        <v>96</v>
      </c>
      <c r="D18" s="29">
        <v>71</v>
      </c>
      <c r="E18" s="29">
        <v>2</v>
      </c>
      <c r="F18" s="25" t="s">
        <v>97</v>
      </c>
      <c r="G18" s="29">
        <v>12414</v>
      </c>
      <c r="H18" s="29">
        <v>159</v>
      </c>
    </row>
    <row r="19" spans="3:8" s="218" customFormat="1" ht="13" customHeight="1" x14ac:dyDescent="0.2">
      <c r="C19" s="28" t="s">
        <v>98</v>
      </c>
      <c r="D19" s="29">
        <v>8101</v>
      </c>
      <c r="E19" s="29">
        <v>69</v>
      </c>
      <c r="F19" s="30" t="s">
        <v>99</v>
      </c>
      <c r="G19" s="31">
        <v>398</v>
      </c>
      <c r="H19" s="31">
        <v>0</v>
      </c>
    </row>
    <row r="20" spans="3:8" s="218" customFormat="1" ht="12.5" customHeight="1" x14ac:dyDescent="0.2">
      <c r="C20" s="40" t="s">
        <v>69</v>
      </c>
      <c r="D20" s="29">
        <v>3711</v>
      </c>
      <c r="E20" s="29">
        <v>5</v>
      </c>
      <c r="F20" s="33" t="s">
        <v>186</v>
      </c>
      <c r="G20" s="34">
        <v>2338</v>
      </c>
      <c r="H20" s="34">
        <v>58</v>
      </c>
    </row>
    <row r="21" spans="3:8" s="218" customFormat="1" ht="14" customHeight="1" x14ac:dyDescent="0.2">
      <c r="C21" s="28" t="s">
        <v>101</v>
      </c>
      <c r="D21" s="29">
        <v>427</v>
      </c>
      <c r="E21" s="29">
        <v>4</v>
      </c>
      <c r="F21" s="33" t="s">
        <v>187</v>
      </c>
      <c r="G21" s="34">
        <v>4981</v>
      </c>
      <c r="H21" s="34">
        <v>86</v>
      </c>
    </row>
    <row r="22" spans="3:8" s="218" customFormat="1" ht="12" customHeight="1" x14ac:dyDescent="0.2">
      <c r="C22" s="28" t="s">
        <v>103</v>
      </c>
      <c r="D22" s="29">
        <v>59640</v>
      </c>
      <c r="E22" s="29">
        <v>13</v>
      </c>
      <c r="F22" s="33" t="s">
        <v>188</v>
      </c>
      <c r="G22" s="34">
        <v>4430</v>
      </c>
      <c r="H22" s="34">
        <v>15</v>
      </c>
    </row>
    <row r="23" spans="3:8" s="218" customFormat="1" ht="12.5" customHeight="1" x14ac:dyDescent="0.2">
      <c r="C23" s="30" t="s">
        <v>189</v>
      </c>
      <c r="D23" s="31">
        <v>58948</v>
      </c>
      <c r="E23" s="31">
        <v>13</v>
      </c>
      <c r="F23" s="38" t="s">
        <v>106</v>
      </c>
      <c r="G23" s="39">
        <v>267</v>
      </c>
      <c r="H23" s="39">
        <v>0</v>
      </c>
    </row>
    <row r="24" spans="3:8" s="218" customFormat="1" ht="11.5" customHeight="1" x14ac:dyDescent="0.2">
      <c r="C24" s="41" t="s">
        <v>190</v>
      </c>
      <c r="D24" s="39">
        <v>692</v>
      </c>
      <c r="E24" s="39">
        <v>0</v>
      </c>
      <c r="F24" s="28" t="s">
        <v>191</v>
      </c>
      <c r="G24" s="29">
        <v>34</v>
      </c>
      <c r="H24" s="29">
        <v>9</v>
      </c>
    </row>
    <row r="25" spans="3:8" s="218" customFormat="1" ht="13" customHeight="1" x14ac:dyDescent="0.2">
      <c r="C25" s="25" t="s">
        <v>109</v>
      </c>
      <c r="D25" s="29">
        <v>269</v>
      </c>
      <c r="E25" s="29">
        <v>0</v>
      </c>
      <c r="F25" s="24" t="s">
        <v>2</v>
      </c>
      <c r="G25" s="29">
        <v>134404</v>
      </c>
      <c r="H25" s="29">
        <v>1265</v>
      </c>
    </row>
    <row r="26" spans="3:8" s="218" customFormat="1" ht="12.5" customHeight="1" x14ac:dyDescent="0.2">
      <c r="C26" s="32" t="s">
        <v>110</v>
      </c>
      <c r="D26" s="31">
        <v>29</v>
      </c>
      <c r="E26" s="31">
        <v>0</v>
      </c>
      <c r="F26" s="24" t="s">
        <v>154</v>
      </c>
      <c r="G26" s="29" t="s">
        <v>22</v>
      </c>
      <c r="H26" s="29" t="s">
        <v>22</v>
      </c>
    </row>
    <row r="27" spans="3:8" s="218" customFormat="1" ht="11.5" customHeight="1" x14ac:dyDescent="0.2">
      <c r="C27" s="35" t="s">
        <v>112</v>
      </c>
      <c r="D27" s="34">
        <v>146</v>
      </c>
      <c r="E27" s="34">
        <v>0</v>
      </c>
      <c r="F27" s="32" t="s">
        <v>113</v>
      </c>
      <c r="G27" s="31" t="s">
        <v>22</v>
      </c>
      <c r="H27" s="31" t="s">
        <v>22</v>
      </c>
    </row>
    <row r="28" spans="3:8" s="218" customFormat="1" ht="10" customHeight="1" x14ac:dyDescent="0.2">
      <c r="C28" s="35" t="s">
        <v>114</v>
      </c>
      <c r="D28" s="34">
        <v>27</v>
      </c>
      <c r="E28" s="34">
        <v>0</v>
      </c>
      <c r="F28" s="35" t="s">
        <v>155</v>
      </c>
      <c r="G28" s="34" t="s">
        <v>22</v>
      </c>
      <c r="H28" s="34" t="s">
        <v>22</v>
      </c>
    </row>
    <row r="29" spans="3:8" s="218" customFormat="1" ht="12" customHeight="1" x14ac:dyDescent="0.2">
      <c r="C29" s="35" t="s">
        <v>116</v>
      </c>
      <c r="D29" s="34" t="s">
        <v>22</v>
      </c>
      <c r="E29" s="34" t="s">
        <v>22</v>
      </c>
      <c r="F29" s="35" t="s">
        <v>156</v>
      </c>
      <c r="G29" s="34" t="s">
        <v>22</v>
      </c>
      <c r="H29" s="34" t="s">
        <v>22</v>
      </c>
    </row>
    <row r="30" spans="3:8" s="218" customFormat="1" ht="14.5" customHeight="1" x14ac:dyDescent="0.2">
      <c r="C30" s="35" t="s">
        <v>118</v>
      </c>
      <c r="D30" s="34">
        <v>67</v>
      </c>
      <c r="E30" s="34">
        <v>0</v>
      </c>
      <c r="F30" s="35"/>
      <c r="G30" s="35"/>
      <c r="H30" s="35"/>
    </row>
    <row r="31" spans="3:8" s="218" customFormat="1" ht="11.5" customHeight="1" x14ac:dyDescent="0.2">
      <c r="C31" s="38" t="s">
        <v>119</v>
      </c>
      <c r="D31" s="39" t="s">
        <v>22</v>
      </c>
      <c r="E31" s="39" t="s">
        <v>22</v>
      </c>
      <c r="F31" s="36"/>
      <c r="G31" s="36"/>
      <c r="H31" s="36"/>
    </row>
    <row r="32" spans="3:8" s="218" customFormat="1" ht="14" customHeight="1" x14ac:dyDescent="0.2">
      <c r="C32" s="224"/>
      <c r="D32" s="224"/>
      <c r="E32" s="224"/>
      <c r="F32" s="24" t="s">
        <v>192</v>
      </c>
      <c r="G32" s="29">
        <v>134404</v>
      </c>
      <c r="H32" s="29">
        <v>1265</v>
      </c>
    </row>
    <row r="33" spans="3:3" s="218" customFormat="1" ht="24.5" customHeight="1" x14ac:dyDescent="0.2">
      <c r="C33" s="223" t="s">
        <v>193</v>
      </c>
    </row>
    <row r="34" spans="3:3" s="218" customFormat="1" ht="12.5" customHeight="1" x14ac:dyDescent="0.2"/>
  </sheetData>
  <mergeCells count="3">
    <mergeCell ref="B2:E2"/>
    <mergeCell ref="C3:D3"/>
    <mergeCell ref="C4:D4"/>
  </mergeCells>
  <pageMargins left="0.7" right="0.7" top="0.75" bottom="0.75" header="0.3" footer="0.3"/>
  <pageSetup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9CAD-8153-4E80-BAEB-F2E6D2B8D469}">
  <dimension ref="B1:J23"/>
  <sheetViews>
    <sheetView workbookViewId="0">
      <selection activeCell="B13" sqref="B13"/>
    </sheetView>
  </sheetViews>
  <sheetFormatPr defaultColWidth="8.6328125" defaultRowHeight="12.5" x14ac:dyDescent="0.25"/>
  <cols>
    <col min="1" max="1" width="9.453125" style="217" customWidth="1"/>
    <col min="2" max="2" width="0.36328125" style="217" customWidth="1"/>
    <col min="3" max="3" width="19.453125" style="217" customWidth="1"/>
    <col min="4" max="4" width="8.36328125" style="217" customWidth="1"/>
    <col min="5" max="5" width="9.1796875" style="217" customWidth="1"/>
    <col min="6" max="7" width="10.36328125" style="217" customWidth="1"/>
    <col min="8" max="8" width="9" style="217" customWidth="1"/>
    <col min="9" max="9" width="10" style="217" customWidth="1"/>
    <col min="10" max="10" width="13.453125" style="217" customWidth="1"/>
    <col min="11" max="11" width="4.81640625" style="217" customWidth="1"/>
    <col min="12" max="16384" width="8.6328125" style="217"/>
  </cols>
  <sheetData>
    <row r="1" spans="2:10" s="218" customFormat="1" ht="1.75" customHeight="1" x14ac:dyDescent="0.2"/>
    <row r="2" spans="2:10" s="218" customFormat="1" ht="27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</row>
    <row r="3" spans="2:10" s="218" customFormat="1" ht="14.25" customHeight="1" x14ac:dyDescent="0.2"/>
    <row r="4" spans="2:10" s="218" customFormat="1" ht="13.25" customHeight="1" x14ac:dyDescent="0.2">
      <c r="C4" s="693" t="s">
        <v>194</v>
      </c>
      <c r="D4" s="693"/>
      <c r="E4" s="693"/>
      <c r="F4" s="693"/>
      <c r="G4" s="693"/>
      <c r="H4" s="693"/>
      <c r="I4" s="693"/>
      <c r="J4" s="693"/>
    </row>
    <row r="5" spans="2:10" s="218" customFormat="1" ht="12.25" customHeight="1" x14ac:dyDescent="0.2">
      <c r="C5" s="693" t="s">
        <v>58</v>
      </c>
      <c r="D5" s="693"/>
      <c r="E5" s="693"/>
      <c r="F5" s="693"/>
      <c r="G5" s="693"/>
      <c r="H5" s="693"/>
      <c r="I5" s="693"/>
      <c r="J5" s="693"/>
    </row>
    <row r="6" spans="2:10" s="218" customFormat="1" ht="8.5" customHeight="1" thickBot="1" x14ac:dyDescent="0.25"/>
    <row r="7" spans="2:10" s="218" customFormat="1" ht="17.5" customHeight="1" x14ac:dyDescent="0.3">
      <c r="C7" s="97" t="s">
        <v>0</v>
      </c>
      <c r="D7" s="727" t="s">
        <v>195</v>
      </c>
      <c r="E7" s="727"/>
      <c r="F7" s="727"/>
      <c r="G7" s="727"/>
      <c r="H7" s="727"/>
      <c r="I7" s="727"/>
      <c r="J7" s="225" t="s">
        <v>2</v>
      </c>
    </row>
    <row r="8" spans="2:10" s="218" customFormat="1" ht="15" customHeight="1" thickBot="1" x14ac:dyDescent="0.25">
      <c r="C8" s="226"/>
      <c r="D8" s="227" t="s">
        <v>198</v>
      </c>
      <c r="E8" s="227" t="s">
        <v>199</v>
      </c>
      <c r="F8" s="227" t="s">
        <v>200</v>
      </c>
      <c r="G8" s="227" t="s">
        <v>201</v>
      </c>
      <c r="H8" s="227" t="s">
        <v>202</v>
      </c>
      <c r="I8" s="227" t="s">
        <v>196</v>
      </c>
      <c r="J8" s="228" t="s">
        <v>161</v>
      </c>
    </row>
    <row r="9" spans="2:10" s="218" customFormat="1" ht="10" customHeight="1" x14ac:dyDescent="0.2">
      <c r="C9" s="101" t="s">
        <v>13</v>
      </c>
      <c r="D9" s="102" t="s">
        <v>22</v>
      </c>
      <c r="E9" s="102" t="s">
        <v>22</v>
      </c>
      <c r="F9" s="102">
        <v>1</v>
      </c>
      <c r="G9" s="102">
        <v>2</v>
      </c>
      <c r="H9" s="102" t="s">
        <v>22</v>
      </c>
      <c r="I9" s="115" t="s">
        <v>22</v>
      </c>
      <c r="J9" s="115">
        <v>6363</v>
      </c>
    </row>
    <row r="10" spans="2:10" s="218" customFormat="1" ht="10" customHeight="1" x14ac:dyDescent="0.2">
      <c r="C10" s="101" t="s">
        <v>17</v>
      </c>
      <c r="D10" s="102" t="s">
        <v>22</v>
      </c>
      <c r="E10" s="102">
        <v>4</v>
      </c>
      <c r="F10" s="102">
        <v>1</v>
      </c>
      <c r="G10" s="102">
        <v>9</v>
      </c>
      <c r="H10" s="102">
        <v>6</v>
      </c>
      <c r="I10" s="115">
        <v>7</v>
      </c>
      <c r="J10" s="115">
        <v>83020</v>
      </c>
    </row>
    <row r="11" spans="2:10" s="218" customFormat="1" ht="10" customHeight="1" x14ac:dyDescent="0.2">
      <c r="C11" s="101" t="s">
        <v>24</v>
      </c>
      <c r="D11" s="102" t="s">
        <v>22</v>
      </c>
      <c r="E11" s="102" t="s">
        <v>22</v>
      </c>
      <c r="F11" s="102" t="s">
        <v>22</v>
      </c>
      <c r="G11" s="102" t="s">
        <v>22</v>
      </c>
      <c r="H11" s="102" t="s">
        <v>22</v>
      </c>
      <c r="I11" s="115">
        <v>1</v>
      </c>
      <c r="J11" s="115">
        <v>5325</v>
      </c>
    </row>
    <row r="12" spans="2:10" s="218" customFormat="1" ht="10" customHeight="1" x14ac:dyDescent="0.2">
      <c r="C12" s="101" t="s">
        <v>34</v>
      </c>
      <c r="D12" s="102" t="s">
        <v>22</v>
      </c>
      <c r="E12" s="102">
        <v>1</v>
      </c>
      <c r="F12" s="102" t="s">
        <v>22</v>
      </c>
      <c r="G12" s="102">
        <v>1</v>
      </c>
      <c r="H12" s="102" t="s">
        <v>22</v>
      </c>
      <c r="I12" s="115" t="s">
        <v>22</v>
      </c>
      <c r="J12" s="115">
        <v>4131</v>
      </c>
    </row>
    <row r="13" spans="2:10" s="218" customFormat="1" ht="10" customHeight="1" x14ac:dyDescent="0.2">
      <c r="C13" s="101" t="s">
        <v>36</v>
      </c>
      <c r="D13" s="102" t="s">
        <v>22</v>
      </c>
      <c r="E13" s="102" t="s">
        <v>22</v>
      </c>
      <c r="F13" s="102">
        <v>1</v>
      </c>
      <c r="G13" s="102" t="s">
        <v>22</v>
      </c>
      <c r="H13" s="102" t="s">
        <v>22</v>
      </c>
      <c r="I13" s="115" t="s">
        <v>22</v>
      </c>
      <c r="J13" s="115">
        <v>1936</v>
      </c>
    </row>
    <row r="14" spans="2:10" s="218" customFormat="1" ht="10" customHeight="1" x14ac:dyDescent="0.2">
      <c r="C14" s="101" t="s">
        <v>38</v>
      </c>
      <c r="D14" s="102" t="s">
        <v>22</v>
      </c>
      <c r="E14" s="102" t="s">
        <v>22</v>
      </c>
      <c r="F14" s="102" t="s">
        <v>22</v>
      </c>
      <c r="G14" s="102">
        <v>1</v>
      </c>
      <c r="H14" s="102">
        <v>1</v>
      </c>
      <c r="I14" s="115" t="s">
        <v>22</v>
      </c>
      <c r="J14" s="115">
        <v>5560</v>
      </c>
    </row>
    <row r="15" spans="2:10" s="218" customFormat="1" ht="10" customHeight="1" x14ac:dyDescent="0.2">
      <c r="C15" s="101" t="s">
        <v>44</v>
      </c>
      <c r="D15" s="102" t="s">
        <v>22</v>
      </c>
      <c r="E15" s="102">
        <v>4</v>
      </c>
      <c r="F15" s="102">
        <v>1</v>
      </c>
      <c r="G15" s="102">
        <v>1</v>
      </c>
      <c r="H15" s="102" t="s">
        <v>22</v>
      </c>
      <c r="I15" s="115" t="s">
        <v>22</v>
      </c>
      <c r="J15" s="115">
        <v>9730</v>
      </c>
    </row>
    <row r="16" spans="2:10" s="218" customFormat="1" ht="10" customHeight="1" x14ac:dyDescent="0.2">
      <c r="C16" s="101" t="s">
        <v>48</v>
      </c>
      <c r="D16" s="102" t="s">
        <v>22</v>
      </c>
      <c r="E16" s="102" t="s">
        <v>22</v>
      </c>
      <c r="F16" s="102" t="s">
        <v>22</v>
      </c>
      <c r="G16" s="102">
        <v>1</v>
      </c>
      <c r="H16" s="102" t="s">
        <v>22</v>
      </c>
      <c r="I16" s="115" t="s">
        <v>22</v>
      </c>
      <c r="J16" s="115">
        <v>2499</v>
      </c>
    </row>
    <row r="17" spans="2:10" s="218" customFormat="1" ht="10" customHeight="1" x14ac:dyDescent="0.2">
      <c r="C17" s="101" t="s">
        <v>50</v>
      </c>
      <c r="D17" s="102">
        <v>1</v>
      </c>
      <c r="E17" s="102" t="s">
        <v>22</v>
      </c>
      <c r="F17" s="102">
        <v>3</v>
      </c>
      <c r="G17" s="102" t="s">
        <v>22</v>
      </c>
      <c r="H17" s="102" t="s">
        <v>22</v>
      </c>
      <c r="I17" s="115" t="s">
        <v>22</v>
      </c>
      <c r="J17" s="115">
        <v>5456</v>
      </c>
    </row>
    <row r="18" spans="2:10" s="218" customFormat="1" ht="10" customHeight="1" x14ac:dyDescent="0.2">
      <c r="C18" s="101" t="s">
        <v>52</v>
      </c>
      <c r="D18" s="102" t="s">
        <v>22</v>
      </c>
      <c r="E18" s="102">
        <v>2</v>
      </c>
      <c r="F18" s="102">
        <v>1</v>
      </c>
      <c r="G18" s="102">
        <v>2</v>
      </c>
      <c r="H18" s="102" t="s">
        <v>22</v>
      </c>
      <c r="I18" s="115" t="s">
        <v>22</v>
      </c>
      <c r="J18" s="115">
        <v>8804</v>
      </c>
    </row>
    <row r="19" spans="2:10" s="218" customFormat="1" ht="10" customHeight="1" thickBot="1" x14ac:dyDescent="0.25">
      <c r="C19" s="101" t="s">
        <v>54</v>
      </c>
      <c r="D19" s="102" t="s">
        <v>22</v>
      </c>
      <c r="E19" s="102" t="s">
        <v>22</v>
      </c>
      <c r="F19" s="102" t="s">
        <v>22</v>
      </c>
      <c r="G19" s="102">
        <v>1</v>
      </c>
      <c r="H19" s="102" t="s">
        <v>22</v>
      </c>
      <c r="I19" s="115" t="s">
        <v>22</v>
      </c>
      <c r="J19" s="115">
        <v>2845</v>
      </c>
    </row>
    <row r="20" spans="2:10" s="218" customFormat="1" ht="23.5" customHeight="1" thickTop="1" thickBot="1" x14ac:dyDescent="0.25">
      <c r="C20" s="104" t="s">
        <v>55</v>
      </c>
      <c r="D20" s="105">
        <v>1</v>
      </c>
      <c r="E20" s="105">
        <v>11</v>
      </c>
      <c r="F20" s="105">
        <v>8</v>
      </c>
      <c r="G20" s="105">
        <v>18</v>
      </c>
      <c r="H20" s="105">
        <v>7</v>
      </c>
      <c r="I20" s="229">
        <v>8</v>
      </c>
      <c r="J20" s="230">
        <v>135669</v>
      </c>
    </row>
    <row r="21" spans="2:10" s="218" customFormat="1" ht="87.25" customHeight="1" thickTop="1" x14ac:dyDescent="0.2"/>
    <row r="22" spans="2:10" s="218" customFormat="1" ht="15.25" customHeight="1" x14ac:dyDescent="0.2">
      <c r="B22" s="651" t="s">
        <v>197</v>
      </c>
      <c r="C22" s="651"/>
      <c r="D22" s="651"/>
      <c r="E22" s="651"/>
      <c r="F22" s="651"/>
      <c r="G22" s="651"/>
      <c r="H22" s="651"/>
    </row>
    <row r="23" spans="2:10" s="218" customFormat="1" ht="19.25" customHeight="1" x14ac:dyDescent="0.2"/>
  </sheetData>
  <mergeCells count="5">
    <mergeCell ref="B2:I2"/>
    <mergeCell ref="C4:J4"/>
    <mergeCell ref="C5:J5"/>
    <mergeCell ref="D7:I7"/>
    <mergeCell ref="B22:H22"/>
  </mergeCells>
  <pageMargins left="0.7" right="0.7" top="0.75" bottom="0.75" header="0.3" footer="0.3"/>
  <pageSetup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8DD5A-DCE6-47A5-ADB5-E36314E449FD}">
  <dimension ref="B1:R24"/>
  <sheetViews>
    <sheetView topLeftCell="A2" workbookViewId="0">
      <selection activeCell="B13" sqref="B13"/>
    </sheetView>
  </sheetViews>
  <sheetFormatPr defaultColWidth="8.6328125" defaultRowHeight="12.5" x14ac:dyDescent="0.25"/>
  <cols>
    <col min="1" max="1" width="2.36328125" style="217" customWidth="1"/>
    <col min="2" max="2" width="0.36328125" style="217" customWidth="1"/>
    <col min="3" max="3" width="18.6328125" style="217" customWidth="1"/>
    <col min="4" max="11" width="7.81640625" style="217" customWidth="1"/>
    <col min="12" max="13" width="8" style="217" customWidth="1"/>
    <col min="14" max="16" width="7.81640625" style="217" customWidth="1"/>
    <col min="17" max="17" width="8" style="217" customWidth="1"/>
    <col min="18" max="18" width="7.453125" style="217" customWidth="1"/>
    <col min="19" max="19" width="1.36328125" style="217" customWidth="1"/>
    <col min="20" max="20" width="4.6328125" style="217" customWidth="1"/>
    <col min="21" max="16384" width="8.6328125" style="217"/>
  </cols>
  <sheetData>
    <row r="1" spans="2:18" s="218" customFormat="1" ht="17.5" customHeight="1" x14ac:dyDescent="0.2"/>
    <row r="2" spans="2:18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</row>
    <row r="3" spans="2:18" s="218" customFormat="1" ht="16.5" customHeight="1" x14ac:dyDescent="0.2"/>
    <row r="4" spans="2:18" s="218" customFormat="1" ht="12.25" customHeight="1" x14ac:dyDescent="0.2">
      <c r="C4" s="650" t="s">
        <v>203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</row>
    <row r="5" spans="2:18" s="218" customFormat="1" ht="13.25" customHeight="1" x14ac:dyDescent="0.2">
      <c r="C5" s="650" t="s">
        <v>58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</row>
    <row r="6" spans="2:18" s="218" customFormat="1" ht="8.5" customHeight="1" x14ac:dyDescent="0.2"/>
    <row r="7" spans="2:18" s="218" customFormat="1" ht="11.75" customHeight="1" x14ac:dyDescent="0.2">
      <c r="C7" s="731" t="s">
        <v>0</v>
      </c>
      <c r="D7" s="732" t="s">
        <v>126</v>
      </c>
      <c r="E7" s="732"/>
      <c r="F7" s="732"/>
      <c r="G7" s="732"/>
      <c r="H7" s="732"/>
      <c r="I7" s="732"/>
      <c r="J7" s="732"/>
      <c r="K7" s="732"/>
      <c r="L7" s="732" t="s">
        <v>2</v>
      </c>
      <c r="M7" s="732"/>
      <c r="N7" s="732" t="s">
        <v>3</v>
      </c>
      <c r="O7" s="732"/>
      <c r="P7" s="732"/>
      <c r="Q7" s="732"/>
    </row>
    <row r="8" spans="2:18" s="218" customFormat="1" ht="12.25" customHeight="1" x14ac:dyDescent="0.2">
      <c r="C8" s="731"/>
      <c r="D8" s="729" t="s">
        <v>4</v>
      </c>
      <c r="E8" s="729"/>
      <c r="F8" s="729" t="s">
        <v>5</v>
      </c>
      <c r="G8" s="729"/>
      <c r="H8" s="729" t="s">
        <v>6</v>
      </c>
      <c r="I8" s="729"/>
      <c r="J8" s="728" t="s">
        <v>204</v>
      </c>
      <c r="K8" s="728"/>
      <c r="L8" s="732"/>
      <c r="M8" s="732"/>
      <c r="N8" s="729" t="s">
        <v>8</v>
      </c>
      <c r="O8" s="729"/>
      <c r="P8" s="730" t="s">
        <v>9</v>
      </c>
      <c r="Q8" s="730"/>
    </row>
    <row r="9" spans="2:18" s="218" customFormat="1" ht="10" customHeight="1" x14ac:dyDescent="0.2">
      <c r="C9" s="731"/>
      <c r="D9" s="232" t="s">
        <v>10</v>
      </c>
      <c r="E9" s="232" t="s">
        <v>11</v>
      </c>
      <c r="F9" s="232" t="s">
        <v>10</v>
      </c>
      <c r="G9" s="232" t="s">
        <v>11</v>
      </c>
      <c r="H9" s="232" t="s">
        <v>10</v>
      </c>
      <c r="I9" s="232" t="s">
        <v>11</v>
      </c>
      <c r="J9" s="232" t="s">
        <v>10</v>
      </c>
      <c r="K9" s="233" t="s">
        <v>11</v>
      </c>
      <c r="L9" s="232" t="s">
        <v>10</v>
      </c>
      <c r="M9" s="234" t="s">
        <v>11</v>
      </c>
      <c r="N9" s="232" t="s">
        <v>10</v>
      </c>
      <c r="O9" s="232" t="s">
        <v>11</v>
      </c>
      <c r="P9" s="232" t="s">
        <v>10</v>
      </c>
      <c r="Q9" s="234" t="s">
        <v>11</v>
      </c>
    </row>
    <row r="10" spans="2:18" s="218" customFormat="1" ht="9" customHeight="1" x14ac:dyDescent="0.2">
      <c r="C10" s="235" t="s">
        <v>13</v>
      </c>
      <c r="D10" s="102">
        <v>4586</v>
      </c>
      <c r="E10" s="236">
        <v>72.285215874400393</v>
      </c>
      <c r="F10" s="102">
        <v>21</v>
      </c>
      <c r="G10" s="236">
        <v>28.571428571428601</v>
      </c>
      <c r="H10" s="102">
        <v>1205</v>
      </c>
      <c r="I10" s="236">
        <v>69.211618257261406</v>
      </c>
      <c r="J10" s="102">
        <v>551</v>
      </c>
      <c r="K10" s="237">
        <v>81.851179673321198</v>
      </c>
      <c r="L10" s="102">
        <v>6363</v>
      </c>
      <c r="M10" s="237">
        <v>72.3872387238724</v>
      </c>
      <c r="N10" s="102">
        <v>1127</v>
      </c>
      <c r="O10" s="236">
        <v>46.583850931676999</v>
      </c>
      <c r="P10" s="102">
        <v>2788</v>
      </c>
      <c r="Q10" s="237">
        <v>82.532281205165006</v>
      </c>
    </row>
    <row r="11" spans="2:18" s="218" customFormat="1" ht="9" customHeight="1" x14ac:dyDescent="0.2">
      <c r="C11" s="235" t="s">
        <v>17</v>
      </c>
      <c r="D11" s="102">
        <v>57858</v>
      </c>
      <c r="E11" s="236">
        <v>74.783089633239996</v>
      </c>
      <c r="F11" s="102">
        <v>135</v>
      </c>
      <c r="G11" s="236">
        <v>20</v>
      </c>
      <c r="H11" s="102">
        <v>16320</v>
      </c>
      <c r="I11" s="236">
        <v>68.621323529411796</v>
      </c>
      <c r="J11" s="102">
        <v>8682</v>
      </c>
      <c r="K11" s="237">
        <v>82.469477079014098</v>
      </c>
      <c r="L11" s="102">
        <v>83020</v>
      </c>
      <c r="M11" s="237">
        <v>74.2724644663937</v>
      </c>
      <c r="N11" s="102">
        <v>13111</v>
      </c>
      <c r="O11" s="236">
        <v>51.376706582259203</v>
      </c>
      <c r="P11" s="102">
        <v>35328</v>
      </c>
      <c r="Q11" s="237">
        <v>82.996490036231904</v>
      </c>
    </row>
    <row r="12" spans="2:18" s="218" customFormat="1" ht="9" customHeight="1" x14ac:dyDescent="0.2">
      <c r="C12" s="235" t="s">
        <v>24</v>
      </c>
      <c r="D12" s="102">
        <v>3827</v>
      </c>
      <c r="E12" s="236">
        <v>73.713091194146898</v>
      </c>
      <c r="F12" s="102">
        <v>5</v>
      </c>
      <c r="G12" s="236">
        <v>60</v>
      </c>
      <c r="H12" s="102">
        <v>989</v>
      </c>
      <c r="I12" s="236">
        <v>68.857431749241698</v>
      </c>
      <c r="J12" s="102">
        <v>504</v>
      </c>
      <c r="K12" s="237">
        <v>76.785714285714306</v>
      </c>
      <c r="L12" s="102">
        <v>5325</v>
      </c>
      <c r="M12" s="237">
        <v>73.0892018779343</v>
      </c>
      <c r="N12" s="102">
        <v>835</v>
      </c>
      <c r="O12" s="236">
        <v>44.311377245509</v>
      </c>
      <c r="P12" s="102">
        <v>2434</v>
      </c>
      <c r="Q12" s="237">
        <v>83.894823336072307</v>
      </c>
    </row>
    <row r="13" spans="2:18" s="218" customFormat="1" ht="9" customHeight="1" x14ac:dyDescent="0.2">
      <c r="C13" s="235" t="s">
        <v>34</v>
      </c>
      <c r="D13" s="102">
        <v>3166</v>
      </c>
      <c r="E13" s="236">
        <v>66.993051168667094</v>
      </c>
      <c r="F13" s="102">
        <v>9</v>
      </c>
      <c r="G13" s="236">
        <v>0</v>
      </c>
      <c r="H13" s="102">
        <v>729</v>
      </c>
      <c r="I13" s="236">
        <v>63.100137174211298</v>
      </c>
      <c r="J13" s="102">
        <v>219</v>
      </c>
      <c r="K13" s="237">
        <v>72.602739726027394</v>
      </c>
      <c r="L13" s="102">
        <v>4131</v>
      </c>
      <c r="M13" s="237">
        <v>66.400387315420005</v>
      </c>
      <c r="N13" s="102">
        <v>864</v>
      </c>
      <c r="O13" s="236">
        <v>45.8333333333333</v>
      </c>
      <c r="P13" s="102">
        <v>1853</v>
      </c>
      <c r="Q13" s="237">
        <v>75.9309228278467</v>
      </c>
    </row>
    <row r="14" spans="2:18" s="218" customFormat="1" ht="9" customHeight="1" x14ac:dyDescent="0.2">
      <c r="C14" s="235" t="s">
        <v>36</v>
      </c>
      <c r="D14" s="102">
        <v>1499</v>
      </c>
      <c r="E14" s="236">
        <v>73.448965977318196</v>
      </c>
      <c r="F14" s="102">
        <v>5</v>
      </c>
      <c r="G14" s="236">
        <v>20</v>
      </c>
      <c r="H14" s="102">
        <v>302</v>
      </c>
      <c r="I14" s="236">
        <v>74.1721854304636</v>
      </c>
      <c r="J14" s="102">
        <v>130</v>
      </c>
      <c r="K14" s="237">
        <v>74.615384615384599</v>
      </c>
      <c r="L14" s="102">
        <v>1936</v>
      </c>
      <c r="M14" s="237">
        <v>73.502066115702505</v>
      </c>
      <c r="N14" s="102">
        <v>377</v>
      </c>
      <c r="O14" s="236">
        <v>51.193633952254601</v>
      </c>
      <c r="P14" s="102">
        <v>929</v>
      </c>
      <c r="Q14" s="237">
        <v>83.207750269106597</v>
      </c>
    </row>
    <row r="15" spans="2:18" s="218" customFormat="1" ht="9" customHeight="1" x14ac:dyDescent="0.2">
      <c r="C15" s="235" t="s">
        <v>38</v>
      </c>
      <c r="D15" s="102">
        <v>4605</v>
      </c>
      <c r="E15" s="236">
        <v>64.451682953311604</v>
      </c>
      <c r="F15" s="102">
        <v>17</v>
      </c>
      <c r="G15" s="236">
        <v>17.647058823529399</v>
      </c>
      <c r="H15" s="102">
        <v>493</v>
      </c>
      <c r="I15" s="236">
        <v>39.3509127789047</v>
      </c>
      <c r="J15" s="102">
        <v>445</v>
      </c>
      <c r="K15" s="237">
        <v>67.415730337078699</v>
      </c>
      <c r="L15" s="102">
        <v>5560</v>
      </c>
      <c r="M15" s="237">
        <v>62.320143884892097</v>
      </c>
      <c r="N15" s="102">
        <v>1207</v>
      </c>
      <c r="O15" s="236">
        <v>44.904722452361199</v>
      </c>
      <c r="P15" s="102">
        <v>2869</v>
      </c>
      <c r="Q15" s="237">
        <v>73.056814220982901</v>
      </c>
    </row>
    <row r="16" spans="2:18" s="218" customFormat="1" ht="9" customHeight="1" x14ac:dyDescent="0.2">
      <c r="C16" s="235" t="s">
        <v>44</v>
      </c>
      <c r="D16" s="102">
        <v>7912</v>
      </c>
      <c r="E16" s="236">
        <v>53.905460060667302</v>
      </c>
      <c r="F16" s="102">
        <v>38</v>
      </c>
      <c r="G16" s="236">
        <v>13.157894736842101</v>
      </c>
      <c r="H16" s="102">
        <v>1050</v>
      </c>
      <c r="I16" s="236">
        <v>35.428571428571402</v>
      </c>
      <c r="J16" s="102">
        <v>729</v>
      </c>
      <c r="K16" s="237">
        <v>51.440329218107003</v>
      </c>
      <c r="L16" s="102">
        <v>9730</v>
      </c>
      <c r="M16" s="237">
        <v>51.5724563206578</v>
      </c>
      <c r="N16" s="102">
        <v>2434</v>
      </c>
      <c r="O16" s="236">
        <v>38.085456039441297</v>
      </c>
      <c r="P16" s="102">
        <v>4601</v>
      </c>
      <c r="Q16" s="237">
        <v>63.486198652466904</v>
      </c>
    </row>
    <row r="17" spans="3:17" s="218" customFormat="1" ht="9" customHeight="1" x14ac:dyDescent="0.2">
      <c r="C17" s="235" t="s">
        <v>48</v>
      </c>
      <c r="D17" s="102">
        <v>2039</v>
      </c>
      <c r="E17" s="236">
        <v>66.257969592937698</v>
      </c>
      <c r="F17" s="102">
        <v>6</v>
      </c>
      <c r="G17" s="236">
        <v>0</v>
      </c>
      <c r="H17" s="102">
        <v>346</v>
      </c>
      <c r="I17" s="236">
        <v>49.710982658959502</v>
      </c>
      <c r="J17" s="102">
        <v>108</v>
      </c>
      <c r="K17" s="237">
        <v>60.185185185185198</v>
      </c>
      <c r="L17" s="102">
        <v>2499</v>
      </c>
      <c r="M17" s="237">
        <v>63.545418167266902</v>
      </c>
      <c r="N17" s="102">
        <v>490</v>
      </c>
      <c r="O17" s="236">
        <v>40</v>
      </c>
      <c r="P17" s="102">
        <v>1294</v>
      </c>
      <c r="Q17" s="237">
        <v>76.584234930448204</v>
      </c>
    </row>
    <row r="18" spans="3:17" s="218" customFormat="1" ht="9" customHeight="1" x14ac:dyDescent="0.2">
      <c r="C18" s="235" t="s">
        <v>50</v>
      </c>
      <c r="D18" s="102">
        <v>4221</v>
      </c>
      <c r="E18" s="236">
        <v>59.559346126510299</v>
      </c>
      <c r="F18" s="102">
        <v>12</v>
      </c>
      <c r="G18" s="236">
        <v>25</v>
      </c>
      <c r="H18" s="102">
        <v>726</v>
      </c>
      <c r="I18" s="236">
        <v>41.460055096418699</v>
      </c>
      <c r="J18" s="102">
        <v>496</v>
      </c>
      <c r="K18" s="237">
        <v>51.008064516128997</v>
      </c>
      <c r="L18" s="102">
        <v>5456</v>
      </c>
      <c r="M18" s="237">
        <v>56.286656891495603</v>
      </c>
      <c r="N18" s="102">
        <v>1370</v>
      </c>
      <c r="O18" s="236">
        <v>40.875912408759099</v>
      </c>
      <c r="P18" s="102">
        <v>2327</v>
      </c>
      <c r="Q18" s="237">
        <v>69.746454662655793</v>
      </c>
    </row>
    <row r="19" spans="3:17" s="218" customFormat="1" ht="9" customHeight="1" x14ac:dyDescent="0.2">
      <c r="C19" s="235" t="s">
        <v>52</v>
      </c>
      <c r="D19" s="102">
        <v>6964</v>
      </c>
      <c r="E19" s="236">
        <v>54.551981619758799</v>
      </c>
      <c r="F19" s="102">
        <v>16</v>
      </c>
      <c r="G19" s="236">
        <v>18.75</v>
      </c>
      <c r="H19" s="102">
        <v>1215</v>
      </c>
      <c r="I19" s="236">
        <v>42.880658436213999</v>
      </c>
      <c r="J19" s="102">
        <v>601</v>
      </c>
      <c r="K19" s="237">
        <v>62.895174708818601</v>
      </c>
      <c r="L19" s="102">
        <v>8804</v>
      </c>
      <c r="M19" s="237">
        <v>53.407542026351699</v>
      </c>
      <c r="N19" s="102">
        <v>2117</v>
      </c>
      <c r="O19" s="236">
        <v>41.332073689182799</v>
      </c>
      <c r="P19" s="102">
        <v>4038</v>
      </c>
      <c r="Q19" s="237">
        <v>59.336305101535402</v>
      </c>
    </row>
    <row r="20" spans="3:17" s="218" customFormat="1" ht="9" customHeight="1" x14ac:dyDescent="0.2">
      <c r="C20" s="235" t="s">
        <v>54</v>
      </c>
      <c r="D20" s="102">
        <v>2220</v>
      </c>
      <c r="E20" s="236">
        <v>70.540540540540505</v>
      </c>
      <c r="F20" s="102">
        <v>5</v>
      </c>
      <c r="G20" s="236">
        <v>60</v>
      </c>
      <c r="H20" s="102">
        <v>512</v>
      </c>
      <c r="I20" s="236">
        <v>51.171875</v>
      </c>
      <c r="J20" s="102">
        <v>108</v>
      </c>
      <c r="K20" s="237">
        <v>62.962962962962997</v>
      </c>
      <c r="L20" s="102">
        <v>2845</v>
      </c>
      <c r="M20" s="237">
        <v>66.748681898066806</v>
      </c>
      <c r="N20" s="102">
        <v>654</v>
      </c>
      <c r="O20" s="236">
        <v>56.116207951070301</v>
      </c>
      <c r="P20" s="102">
        <v>1192</v>
      </c>
      <c r="Q20" s="237">
        <v>78.775167785234899</v>
      </c>
    </row>
    <row r="21" spans="3:17" s="218" customFormat="1" ht="21.25" customHeight="1" x14ac:dyDescent="0.2">
      <c r="C21" s="238" t="s">
        <v>55</v>
      </c>
      <c r="D21" s="129">
        <v>98897</v>
      </c>
      <c r="E21" s="239">
        <v>69.859550845829503</v>
      </c>
      <c r="F21" s="129">
        <v>269</v>
      </c>
      <c r="G21" s="239">
        <v>20.074349442379201</v>
      </c>
      <c r="H21" s="129">
        <v>23887</v>
      </c>
      <c r="I21" s="239">
        <v>63.7166659689371</v>
      </c>
      <c r="J21" s="129">
        <v>12573</v>
      </c>
      <c r="K21" s="240">
        <v>77.093772369362895</v>
      </c>
      <c r="L21" s="129">
        <v>135669</v>
      </c>
      <c r="M21" s="240">
        <v>69.3363996196626</v>
      </c>
      <c r="N21" s="129">
        <v>24586</v>
      </c>
      <c r="O21" s="239">
        <v>47.5351826242577</v>
      </c>
      <c r="P21" s="129">
        <v>59653</v>
      </c>
      <c r="Q21" s="240">
        <v>78.470487653596606</v>
      </c>
    </row>
    <row r="22" spans="3:17" s="218" customFormat="1" ht="6" customHeight="1" x14ac:dyDescent="0.2"/>
    <row r="23" spans="3:17" s="218" customFormat="1" ht="10" customHeight="1" x14ac:dyDescent="0.2">
      <c r="C23" s="651" t="s">
        <v>59</v>
      </c>
      <c r="D23" s="651"/>
      <c r="E23" s="651"/>
      <c r="F23" s="651"/>
      <c r="G23" s="651"/>
    </row>
    <row r="24" spans="3:17" s="218" customFormat="1" ht="19.25" customHeight="1" x14ac:dyDescent="0.2"/>
  </sheetData>
  <mergeCells count="14">
    <mergeCell ref="J8:K8"/>
    <mergeCell ref="N8:O8"/>
    <mergeCell ref="P8:Q8"/>
    <mergeCell ref="C23:G23"/>
    <mergeCell ref="B2:M2"/>
    <mergeCell ref="C4:R4"/>
    <mergeCell ref="C5:Q5"/>
    <mergeCell ref="C7:C9"/>
    <mergeCell ref="D7:K7"/>
    <mergeCell ref="L7:M8"/>
    <mergeCell ref="N7:Q7"/>
    <mergeCell ref="D8:E8"/>
    <mergeCell ref="F8:G8"/>
    <mergeCell ref="H8:I8"/>
  </mergeCells>
  <pageMargins left="0.7" right="0.7" top="0.75" bottom="0.75" header="0.3" footer="0.3"/>
  <pageSetup paperSize="9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9BC9A-84AA-4554-BEF4-7DF5D461EE00}">
  <dimension ref="B1:J37"/>
  <sheetViews>
    <sheetView workbookViewId="0">
      <selection activeCell="B13" sqref="B13"/>
    </sheetView>
  </sheetViews>
  <sheetFormatPr defaultColWidth="8.6328125" defaultRowHeight="12.5" x14ac:dyDescent="0.25"/>
  <cols>
    <col min="1" max="1" width="0.6328125" style="217" customWidth="1"/>
    <col min="2" max="2" width="0.81640625" style="217" customWidth="1"/>
    <col min="3" max="3" width="29.81640625" style="217" customWidth="1"/>
    <col min="4" max="5" width="10.6328125" style="217" customWidth="1"/>
    <col min="6" max="6" width="15" style="217" customWidth="1"/>
    <col min="7" max="7" width="21.6328125" style="217" customWidth="1"/>
    <col min="8" max="9" width="10.6328125" style="217" customWidth="1"/>
    <col min="10" max="10" width="15" style="217" customWidth="1"/>
    <col min="11" max="11" width="3.36328125" style="217" customWidth="1"/>
    <col min="12" max="12" width="4.6328125" style="217" customWidth="1"/>
    <col min="13" max="16384" width="8.6328125" style="217"/>
  </cols>
  <sheetData>
    <row r="1" spans="2:10" s="218" customFormat="1" ht="5.25" customHeight="1" x14ac:dyDescent="0.2"/>
    <row r="2" spans="2:10" s="218" customFormat="1" ht="30.25" customHeight="1" x14ac:dyDescent="0.2">
      <c r="B2" s="677" t="s">
        <v>61</v>
      </c>
      <c r="C2" s="677"/>
      <c r="D2" s="677"/>
      <c r="E2" s="677"/>
      <c r="F2" s="677"/>
      <c r="G2" s="677"/>
      <c r="H2" s="677"/>
    </row>
    <row r="3" spans="2:10" s="218" customFormat="1" ht="12.25" customHeight="1" x14ac:dyDescent="0.2">
      <c r="E3" s="650" t="s">
        <v>203</v>
      </c>
      <c r="F3" s="650"/>
      <c r="G3" s="650"/>
      <c r="H3" s="650"/>
    </row>
    <row r="4" spans="2:10" s="218" customFormat="1" ht="12.25" customHeight="1" x14ac:dyDescent="0.2">
      <c r="E4" s="650" t="s">
        <v>58</v>
      </c>
      <c r="F4" s="650"/>
      <c r="G4" s="650"/>
      <c r="H4" s="650"/>
      <c r="I4" s="650"/>
      <c r="J4" s="650"/>
    </row>
    <row r="5" spans="2:10" s="218" customFormat="1" ht="16" customHeight="1" thickBot="1" x14ac:dyDescent="0.25"/>
    <row r="6" spans="2:10" s="218" customFormat="1" ht="14.5" customHeight="1" thickBot="1" x14ac:dyDescent="0.3">
      <c r="C6" s="241"/>
      <c r="D6" s="5" t="s">
        <v>71</v>
      </c>
      <c r="E6" s="246" t="s">
        <v>72</v>
      </c>
      <c r="F6" s="247" t="s">
        <v>168</v>
      </c>
      <c r="G6" s="248"/>
      <c r="H6" s="5" t="s">
        <v>71</v>
      </c>
      <c r="I6" s="246" t="s">
        <v>72</v>
      </c>
      <c r="J6" s="247" t="s">
        <v>168</v>
      </c>
    </row>
    <row r="7" spans="2:10" s="218" customFormat="1" ht="9" customHeight="1" x14ac:dyDescent="0.2">
      <c r="C7" s="242" t="s">
        <v>60</v>
      </c>
      <c r="D7" s="22">
        <v>29808</v>
      </c>
      <c r="E7" s="22">
        <v>69089</v>
      </c>
      <c r="F7" s="22">
        <v>98897</v>
      </c>
      <c r="G7" s="242" t="s">
        <v>124</v>
      </c>
      <c r="H7" s="22">
        <v>8667</v>
      </c>
      <c r="I7" s="22">
        <v>15220</v>
      </c>
      <c r="J7" s="249">
        <v>23887</v>
      </c>
    </row>
    <row r="8" spans="2:10" s="218" customFormat="1" ht="9" customHeight="1" x14ac:dyDescent="0.2">
      <c r="C8" s="243" t="s">
        <v>136</v>
      </c>
      <c r="D8" s="22">
        <v>12899</v>
      </c>
      <c r="E8" s="22">
        <v>11687</v>
      </c>
      <c r="F8" s="22">
        <v>24586</v>
      </c>
      <c r="G8" s="250" t="s">
        <v>137</v>
      </c>
      <c r="H8" s="251">
        <v>33</v>
      </c>
      <c r="I8" s="251">
        <v>15</v>
      </c>
      <c r="J8" s="252">
        <v>48</v>
      </c>
    </row>
    <row r="9" spans="2:10" s="218" customFormat="1" ht="9" customHeight="1" x14ac:dyDescent="0.2">
      <c r="C9" s="244" t="s">
        <v>78</v>
      </c>
      <c r="D9" s="251">
        <v>12875</v>
      </c>
      <c r="E9" s="251">
        <v>11683</v>
      </c>
      <c r="F9" s="251">
        <v>24558</v>
      </c>
      <c r="G9" s="250" t="s">
        <v>138</v>
      </c>
      <c r="H9" s="251">
        <v>3</v>
      </c>
      <c r="I9" s="251">
        <v>5</v>
      </c>
      <c r="J9" s="252">
        <v>8</v>
      </c>
    </row>
    <row r="10" spans="2:10" s="218" customFormat="1" ht="9" customHeight="1" x14ac:dyDescent="0.2">
      <c r="C10" s="244" t="s">
        <v>80</v>
      </c>
      <c r="D10" s="251">
        <v>24</v>
      </c>
      <c r="E10" s="251">
        <v>4</v>
      </c>
      <c r="F10" s="251">
        <v>28</v>
      </c>
      <c r="G10" s="250" t="s">
        <v>81</v>
      </c>
      <c r="H10" s="251">
        <v>4</v>
      </c>
      <c r="I10" s="251">
        <v>13</v>
      </c>
      <c r="J10" s="252">
        <v>17</v>
      </c>
    </row>
    <row r="11" spans="2:10" s="218" customFormat="1" ht="9" customHeight="1" x14ac:dyDescent="0.2">
      <c r="C11" s="245"/>
      <c r="D11" s="253"/>
      <c r="E11" s="253"/>
      <c r="F11" s="253"/>
      <c r="G11" s="250" t="s">
        <v>139</v>
      </c>
      <c r="H11" s="251">
        <v>48</v>
      </c>
      <c r="I11" s="251">
        <v>735</v>
      </c>
      <c r="J11" s="252">
        <v>783</v>
      </c>
    </row>
    <row r="12" spans="2:10" s="218" customFormat="1" ht="9" customHeight="1" x14ac:dyDescent="0.2">
      <c r="C12" s="243" t="s">
        <v>140</v>
      </c>
      <c r="D12" s="22">
        <v>431</v>
      </c>
      <c r="E12" s="22">
        <v>1836</v>
      </c>
      <c r="F12" s="22">
        <v>2267</v>
      </c>
      <c r="G12" s="250" t="s">
        <v>205</v>
      </c>
      <c r="H12" s="251">
        <v>444</v>
      </c>
      <c r="I12" s="251">
        <v>179</v>
      </c>
      <c r="J12" s="252">
        <v>623</v>
      </c>
    </row>
    <row r="13" spans="2:10" s="218" customFormat="1" ht="9" customHeight="1" x14ac:dyDescent="0.2">
      <c r="C13" s="244" t="s">
        <v>87</v>
      </c>
      <c r="D13" s="251">
        <v>71</v>
      </c>
      <c r="E13" s="251">
        <v>360</v>
      </c>
      <c r="F13" s="251">
        <v>431</v>
      </c>
      <c r="G13" s="250" t="s">
        <v>142</v>
      </c>
      <c r="H13" s="251">
        <v>574</v>
      </c>
      <c r="I13" s="251">
        <v>94</v>
      </c>
      <c r="J13" s="252">
        <v>668</v>
      </c>
    </row>
    <row r="14" spans="2:10" s="218" customFormat="1" ht="9" customHeight="1" x14ac:dyDescent="0.2">
      <c r="C14" s="244" t="s">
        <v>89</v>
      </c>
      <c r="D14" s="251">
        <v>141</v>
      </c>
      <c r="E14" s="251">
        <v>740</v>
      </c>
      <c r="F14" s="251">
        <v>881</v>
      </c>
      <c r="G14" s="250" t="s">
        <v>88</v>
      </c>
      <c r="H14" s="251">
        <v>115</v>
      </c>
      <c r="I14" s="251">
        <v>32</v>
      </c>
      <c r="J14" s="252">
        <v>147</v>
      </c>
    </row>
    <row r="15" spans="2:10" s="218" customFormat="1" ht="9" customHeight="1" x14ac:dyDescent="0.2">
      <c r="C15" s="244" t="s">
        <v>91</v>
      </c>
      <c r="D15" s="251">
        <v>17</v>
      </c>
      <c r="E15" s="251">
        <v>15</v>
      </c>
      <c r="F15" s="251">
        <v>32</v>
      </c>
      <c r="G15" s="250" t="s">
        <v>143</v>
      </c>
      <c r="H15" s="251">
        <v>3858</v>
      </c>
      <c r="I15" s="251">
        <v>2720</v>
      </c>
      <c r="J15" s="252">
        <v>6578</v>
      </c>
    </row>
    <row r="16" spans="2:10" s="218" customFormat="1" ht="9" customHeight="1" x14ac:dyDescent="0.2">
      <c r="C16" s="244" t="s">
        <v>93</v>
      </c>
      <c r="D16" s="251">
        <v>68</v>
      </c>
      <c r="E16" s="251">
        <v>94</v>
      </c>
      <c r="F16" s="251">
        <v>162</v>
      </c>
      <c r="G16" s="250" t="s">
        <v>206</v>
      </c>
      <c r="H16" s="251">
        <v>2825</v>
      </c>
      <c r="I16" s="251">
        <v>9336</v>
      </c>
      <c r="J16" s="252">
        <v>12161</v>
      </c>
    </row>
    <row r="17" spans="3:10" s="218" customFormat="1" ht="9" customHeight="1" x14ac:dyDescent="0.2">
      <c r="C17" s="244" t="s">
        <v>95</v>
      </c>
      <c r="D17" s="251">
        <v>134</v>
      </c>
      <c r="E17" s="251">
        <v>627</v>
      </c>
      <c r="F17" s="251">
        <v>761</v>
      </c>
      <c r="G17" s="250" t="s">
        <v>145</v>
      </c>
      <c r="H17" s="251">
        <v>763</v>
      </c>
      <c r="I17" s="251">
        <v>2091</v>
      </c>
      <c r="J17" s="252">
        <v>2854</v>
      </c>
    </row>
    <row r="18" spans="3:10" s="218" customFormat="1" ht="9" customHeight="1" x14ac:dyDescent="0.2">
      <c r="C18" s="245"/>
      <c r="D18" s="253"/>
      <c r="E18" s="253"/>
      <c r="F18" s="253"/>
      <c r="G18" s="254"/>
      <c r="H18" s="255"/>
      <c r="I18" s="255"/>
      <c r="J18" s="256"/>
    </row>
    <row r="19" spans="3:10" s="218" customFormat="1" ht="9" customHeight="1" x14ac:dyDescent="0.2">
      <c r="C19" s="243" t="s">
        <v>96</v>
      </c>
      <c r="D19" s="22">
        <v>29</v>
      </c>
      <c r="E19" s="22">
        <v>44</v>
      </c>
      <c r="F19" s="22">
        <v>73</v>
      </c>
      <c r="G19" s="16" t="s">
        <v>123</v>
      </c>
      <c r="H19" s="22">
        <v>2880</v>
      </c>
      <c r="I19" s="22">
        <v>9693</v>
      </c>
      <c r="J19" s="249">
        <v>12573</v>
      </c>
    </row>
    <row r="20" spans="3:10" s="218" customFormat="1" ht="9" customHeight="1" x14ac:dyDescent="0.2">
      <c r="C20" s="243" t="s">
        <v>68</v>
      </c>
      <c r="D20" s="22">
        <v>2862</v>
      </c>
      <c r="E20" s="22">
        <v>5308</v>
      </c>
      <c r="F20" s="22">
        <v>8170</v>
      </c>
      <c r="G20" s="250" t="s">
        <v>146</v>
      </c>
      <c r="H20" s="251">
        <v>151</v>
      </c>
      <c r="I20" s="251">
        <v>247</v>
      </c>
      <c r="J20" s="252">
        <v>398</v>
      </c>
    </row>
    <row r="21" spans="3:10" s="218" customFormat="1" ht="9" customHeight="1" x14ac:dyDescent="0.2">
      <c r="C21" s="243" t="s">
        <v>69</v>
      </c>
      <c r="D21" s="22">
        <v>692</v>
      </c>
      <c r="E21" s="22">
        <v>3024</v>
      </c>
      <c r="F21" s="22">
        <v>3716</v>
      </c>
      <c r="G21" s="250" t="s">
        <v>207</v>
      </c>
      <c r="H21" s="251">
        <v>622</v>
      </c>
      <c r="I21" s="251">
        <v>1774</v>
      </c>
      <c r="J21" s="252">
        <v>2396</v>
      </c>
    </row>
    <row r="22" spans="3:10" s="218" customFormat="1" ht="9" customHeight="1" x14ac:dyDescent="0.2">
      <c r="C22" s="243" t="s">
        <v>148</v>
      </c>
      <c r="D22" s="22">
        <v>51</v>
      </c>
      <c r="E22" s="22">
        <v>380</v>
      </c>
      <c r="F22" s="22">
        <v>431</v>
      </c>
      <c r="G22" s="250" t="s">
        <v>208</v>
      </c>
      <c r="H22" s="251">
        <v>966</v>
      </c>
      <c r="I22" s="251">
        <v>4101</v>
      </c>
      <c r="J22" s="252">
        <v>5067</v>
      </c>
    </row>
    <row r="23" spans="3:10" s="218" customFormat="1" ht="9" customHeight="1" x14ac:dyDescent="0.2">
      <c r="C23" s="243" t="s">
        <v>121</v>
      </c>
      <c r="D23" s="22">
        <v>12843</v>
      </c>
      <c r="E23" s="22">
        <v>46810</v>
      </c>
      <c r="F23" s="22">
        <v>59653</v>
      </c>
      <c r="G23" s="250" t="s">
        <v>209</v>
      </c>
      <c r="H23" s="251">
        <v>1026</v>
      </c>
      <c r="I23" s="251">
        <v>3419</v>
      </c>
      <c r="J23" s="252">
        <v>4445</v>
      </c>
    </row>
    <row r="24" spans="3:10" s="218" customFormat="1" ht="9" customHeight="1" x14ac:dyDescent="0.2">
      <c r="C24" s="244" t="s">
        <v>151</v>
      </c>
      <c r="D24" s="251">
        <v>12744</v>
      </c>
      <c r="E24" s="251">
        <v>46217</v>
      </c>
      <c r="F24" s="251">
        <v>58961</v>
      </c>
      <c r="G24" s="250" t="s">
        <v>106</v>
      </c>
      <c r="H24" s="251">
        <v>115</v>
      </c>
      <c r="I24" s="251">
        <v>152</v>
      </c>
      <c r="J24" s="252">
        <v>267</v>
      </c>
    </row>
    <row r="25" spans="3:10" s="218" customFormat="1" ht="9" customHeight="1" x14ac:dyDescent="0.2">
      <c r="C25" s="244" t="s">
        <v>152</v>
      </c>
      <c r="D25" s="251">
        <v>99</v>
      </c>
      <c r="E25" s="251">
        <v>593</v>
      </c>
      <c r="F25" s="251">
        <v>692</v>
      </c>
      <c r="G25" s="254"/>
      <c r="H25" s="255"/>
      <c r="I25" s="255"/>
      <c r="J25" s="256"/>
    </row>
    <row r="26" spans="3:10" s="218" customFormat="1" ht="10" customHeight="1" thickBot="1" x14ac:dyDescent="0.25">
      <c r="C26" s="245"/>
      <c r="D26" s="257"/>
      <c r="E26" s="257"/>
      <c r="F26" s="257"/>
      <c r="G26" s="258" t="s">
        <v>210</v>
      </c>
      <c r="H26" s="259">
        <v>31</v>
      </c>
      <c r="I26" s="259">
        <v>12</v>
      </c>
      <c r="J26" s="260">
        <v>43</v>
      </c>
    </row>
    <row r="27" spans="3:10" s="218" customFormat="1" ht="9" customHeight="1" thickBot="1" x14ac:dyDescent="0.25">
      <c r="C27" s="21" t="s">
        <v>122</v>
      </c>
      <c r="D27" s="22">
        <v>215</v>
      </c>
      <c r="E27" s="22">
        <v>54</v>
      </c>
      <c r="F27" s="22">
        <v>269</v>
      </c>
      <c r="G27" s="261"/>
      <c r="H27" s="262"/>
      <c r="I27" s="262"/>
      <c r="J27" s="263"/>
    </row>
    <row r="28" spans="3:10" s="218" customFormat="1" ht="9" customHeight="1" thickBot="1" x14ac:dyDescent="0.25">
      <c r="C28" s="244" t="s">
        <v>110</v>
      </c>
      <c r="D28" s="251">
        <v>15</v>
      </c>
      <c r="E28" s="251">
        <v>14</v>
      </c>
      <c r="F28" s="251">
        <v>29</v>
      </c>
      <c r="G28" s="264" t="s">
        <v>2</v>
      </c>
      <c r="H28" s="265">
        <v>41601</v>
      </c>
      <c r="I28" s="265">
        <v>94068</v>
      </c>
      <c r="J28" s="266">
        <v>135669</v>
      </c>
    </row>
    <row r="29" spans="3:10" s="218" customFormat="1" ht="9" customHeight="1" thickBot="1" x14ac:dyDescent="0.25">
      <c r="C29" s="244" t="s">
        <v>112</v>
      </c>
      <c r="D29" s="251">
        <v>115</v>
      </c>
      <c r="E29" s="251">
        <v>31</v>
      </c>
      <c r="F29" s="251">
        <v>146</v>
      </c>
      <c r="G29" s="261"/>
      <c r="H29" s="262"/>
      <c r="I29" s="262"/>
      <c r="J29" s="263"/>
    </row>
    <row r="30" spans="3:10" s="218" customFormat="1" ht="9" customHeight="1" x14ac:dyDescent="0.2">
      <c r="C30" s="244" t="s">
        <v>114</v>
      </c>
      <c r="D30" s="251">
        <v>20</v>
      </c>
      <c r="E30" s="251">
        <v>7</v>
      </c>
      <c r="F30" s="251">
        <v>27</v>
      </c>
      <c r="G30" s="5" t="s">
        <v>154</v>
      </c>
      <c r="H30" s="267" t="s">
        <v>22</v>
      </c>
      <c r="I30" s="267" t="s">
        <v>22</v>
      </c>
      <c r="J30" s="268" t="s">
        <v>22</v>
      </c>
    </row>
    <row r="31" spans="3:10" s="218" customFormat="1" ht="9" customHeight="1" x14ac:dyDescent="0.2">
      <c r="C31" s="244" t="s">
        <v>116</v>
      </c>
      <c r="D31" s="251" t="s">
        <v>22</v>
      </c>
      <c r="E31" s="251" t="s">
        <v>22</v>
      </c>
      <c r="F31" s="251" t="s">
        <v>22</v>
      </c>
      <c r="G31" s="250" t="s">
        <v>113</v>
      </c>
      <c r="H31" s="251" t="s">
        <v>22</v>
      </c>
      <c r="I31" s="251" t="s">
        <v>22</v>
      </c>
      <c r="J31" s="252" t="s">
        <v>22</v>
      </c>
    </row>
    <row r="32" spans="3:10" s="218" customFormat="1" ht="9" customHeight="1" x14ac:dyDescent="0.2">
      <c r="C32" s="244" t="s">
        <v>118</v>
      </c>
      <c r="D32" s="251">
        <v>65</v>
      </c>
      <c r="E32" s="251">
        <v>2</v>
      </c>
      <c r="F32" s="251">
        <v>67</v>
      </c>
      <c r="G32" s="250" t="s">
        <v>211</v>
      </c>
      <c r="H32" s="251" t="s">
        <v>22</v>
      </c>
      <c r="I32" s="251" t="s">
        <v>22</v>
      </c>
      <c r="J32" s="252" t="s">
        <v>22</v>
      </c>
    </row>
    <row r="33" spans="3:10" s="218" customFormat="1" ht="9" customHeight="1" thickBot="1" x14ac:dyDescent="0.25">
      <c r="C33" s="269" t="s">
        <v>119</v>
      </c>
      <c r="D33" s="270" t="s">
        <v>22</v>
      </c>
      <c r="E33" s="270" t="s">
        <v>22</v>
      </c>
      <c r="F33" s="270" t="s">
        <v>22</v>
      </c>
      <c r="G33" s="271" t="s">
        <v>212</v>
      </c>
      <c r="H33" s="270" t="s">
        <v>22</v>
      </c>
      <c r="I33" s="270" t="s">
        <v>22</v>
      </c>
      <c r="J33" s="272" t="s">
        <v>22</v>
      </c>
    </row>
    <row r="34" spans="3:10" s="218" customFormat="1" ht="9" customHeight="1" thickBot="1" x14ac:dyDescent="0.3">
      <c r="C34" s="51"/>
      <c r="D34" s="263"/>
      <c r="E34" s="263"/>
      <c r="F34" s="263"/>
      <c r="G34" s="263"/>
      <c r="H34" s="262"/>
      <c r="I34" s="262"/>
      <c r="J34" s="263"/>
    </row>
    <row r="35" spans="3:10" s="218" customFormat="1" ht="9" customHeight="1" thickBot="1" x14ac:dyDescent="0.25">
      <c r="C35" s="273"/>
      <c r="D35" s="263"/>
      <c r="E35" s="263"/>
      <c r="F35" s="263"/>
      <c r="G35" s="264" t="s">
        <v>120</v>
      </c>
      <c r="H35" s="265">
        <v>41601</v>
      </c>
      <c r="I35" s="265">
        <v>94068</v>
      </c>
      <c r="J35" s="266">
        <v>135669</v>
      </c>
    </row>
    <row r="36" spans="3:10" s="218" customFormat="1" ht="19.25" customHeight="1" x14ac:dyDescent="0.2"/>
    <row r="37" spans="3:10" ht="13" x14ac:dyDescent="0.25">
      <c r="C37" s="108" t="s">
        <v>213</v>
      </c>
    </row>
  </sheetData>
  <mergeCells count="3">
    <mergeCell ref="B2:H2"/>
    <mergeCell ref="E3:H3"/>
    <mergeCell ref="E4:J4"/>
  </mergeCells>
  <pageMargins left="0.7" right="0.7" top="0.75" bottom="0.75" header="0.3" footer="0.3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5414-D573-48DC-B7EC-04DD119C0603}">
  <dimension ref="B1:K61"/>
  <sheetViews>
    <sheetView workbookViewId="0">
      <selection activeCell="B13" sqref="B13"/>
    </sheetView>
  </sheetViews>
  <sheetFormatPr defaultColWidth="8.6328125" defaultRowHeight="12.5" x14ac:dyDescent="0.25"/>
  <cols>
    <col min="1" max="1" width="4.453125" style="217" customWidth="1"/>
    <col min="2" max="2" width="18.1796875" style="217" customWidth="1"/>
    <col min="3" max="3" width="6" style="217" customWidth="1"/>
    <col min="4" max="4" width="7.81640625" style="217" customWidth="1"/>
    <col min="5" max="5" width="32.6328125" style="217" customWidth="1"/>
    <col min="6" max="6" width="25.36328125" style="217" customWidth="1"/>
    <col min="7" max="7" width="11.453125" style="217" customWidth="1"/>
    <col min="8" max="8" width="5.453125" style="217" customWidth="1"/>
    <col min="9" max="9" width="13.36328125" style="217" customWidth="1"/>
    <col min="10" max="10" width="13" style="217" customWidth="1"/>
    <col min="11" max="11" width="13.453125" style="217" customWidth="1"/>
    <col min="12" max="12" width="4.81640625" style="217" customWidth="1"/>
    <col min="13" max="16384" width="8.6328125" style="217"/>
  </cols>
  <sheetData>
    <row r="1" spans="2:11" s="218" customFormat="1" ht="1.75" customHeight="1" x14ac:dyDescent="0.2"/>
    <row r="2" spans="2:11" s="218" customFormat="1" ht="27.5" customHeight="1" x14ac:dyDescent="0.2">
      <c r="B2" s="677" t="s">
        <v>61</v>
      </c>
      <c r="C2" s="677"/>
      <c r="D2" s="677"/>
      <c r="E2" s="677"/>
    </row>
    <row r="3" spans="2:11" s="218" customFormat="1" ht="13.25" customHeight="1" x14ac:dyDescent="0.2">
      <c r="B3" s="650" t="s">
        <v>214</v>
      </c>
      <c r="C3" s="650"/>
      <c r="D3" s="650"/>
      <c r="E3" s="650"/>
      <c r="F3" s="650"/>
      <c r="G3" s="650"/>
      <c r="H3" s="650"/>
      <c r="I3" s="650"/>
      <c r="J3" s="650"/>
    </row>
    <row r="4" spans="2:11" s="218" customFormat="1" ht="13.25" customHeight="1" x14ac:dyDescent="0.2">
      <c r="B4" s="650" t="s">
        <v>58</v>
      </c>
      <c r="C4" s="650"/>
      <c r="D4" s="650"/>
      <c r="E4" s="650"/>
      <c r="F4" s="650"/>
      <c r="G4" s="650"/>
      <c r="H4" s="650"/>
      <c r="I4" s="650"/>
      <c r="J4" s="650"/>
    </row>
    <row r="5" spans="2:11" s="218" customFormat="1" ht="5" customHeight="1" thickBot="1" x14ac:dyDescent="0.25"/>
    <row r="6" spans="2:11" s="218" customFormat="1" ht="18.5" customHeight="1" thickTop="1" x14ac:dyDescent="0.2">
      <c r="B6" s="274" t="s">
        <v>215</v>
      </c>
      <c r="C6" s="275" t="s">
        <v>216</v>
      </c>
      <c r="D6" s="275" t="s">
        <v>217</v>
      </c>
      <c r="E6" s="275" t="s">
        <v>218</v>
      </c>
      <c r="F6" s="275" t="s">
        <v>219</v>
      </c>
      <c r="G6" s="276" t="s">
        <v>220</v>
      </c>
      <c r="H6" s="277"/>
      <c r="I6" s="275" t="s">
        <v>221</v>
      </c>
      <c r="J6" s="278" t="s">
        <v>222</v>
      </c>
      <c r="K6" s="278" t="s">
        <v>10</v>
      </c>
    </row>
    <row r="7" spans="2:11" s="218" customFormat="1" ht="18.25" customHeight="1" x14ac:dyDescent="0.2">
      <c r="B7" s="279" t="s">
        <v>13</v>
      </c>
      <c r="C7" s="280" t="s">
        <v>223</v>
      </c>
      <c r="D7" s="280" t="s">
        <v>224</v>
      </c>
      <c r="E7" s="281" t="s">
        <v>225</v>
      </c>
      <c r="F7" s="281" t="s">
        <v>226</v>
      </c>
      <c r="G7" s="282" t="s">
        <v>227</v>
      </c>
      <c r="H7" s="280" t="s">
        <v>228</v>
      </c>
      <c r="I7" s="283">
        <v>2259</v>
      </c>
      <c r="J7" s="284">
        <v>0</v>
      </c>
      <c r="K7" s="283">
        <v>2259</v>
      </c>
    </row>
    <row r="8" spans="2:11" s="218" customFormat="1" ht="18.25" customHeight="1" x14ac:dyDescent="0.2">
      <c r="B8" s="279" t="s">
        <v>13</v>
      </c>
      <c r="C8" s="280" t="s">
        <v>229</v>
      </c>
      <c r="D8" s="280" t="s">
        <v>230</v>
      </c>
      <c r="E8" s="281" t="s">
        <v>231</v>
      </c>
      <c r="F8" s="281" t="s">
        <v>232</v>
      </c>
      <c r="G8" s="282" t="s">
        <v>233</v>
      </c>
      <c r="H8" s="280" t="s">
        <v>234</v>
      </c>
      <c r="I8" s="283">
        <v>2385</v>
      </c>
      <c r="J8" s="284">
        <v>0</v>
      </c>
      <c r="K8" s="283">
        <v>2385</v>
      </c>
    </row>
    <row r="9" spans="2:11" s="218" customFormat="1" ht="18.25" customHeight="1" x14ac:dyDescent="0.2">
      <c r="B9" s="279" t="s">
        <v>13</v>
      </c>
      <c r="C9" s="280" t="s">
        <v>235</v>
      </c>
      <c r="D9" s="280" t="s">
        <v>236</v>
      </c>
      <c r="E9" s="281" t="s">
        <v>237</v>
      </c>
      <c r="F9" s="281" t="s">
        <v>238</v>
      </c>
      <c r="G9" s="282" t="s">
        <v>239</v>
      </c>
      <c r="H9" s="280" t="s">
        <v>240</v>
      </c>
      <c r="I9" s="283">
        <v>1710</v>
      </c>
      <c r="J9" s="284">
        <v>9</v>
      </c>
      <c r="K9" s="283">
        <v>1719</v>
      </c>
    </row>
    <row r="10" spans="2:11" s="218" customFormat="1" ht="18.25" customHeight="1" x14ac:dyDescent="0.2">
      <c r="B10" s="279" t="s">
        <v>17</v>
      </c>
      <c r="C10" s="280" t="s">
        <v>241</v>
      </c>
      <c r="D10" s="280" t="s">
        <v>242</v>
      </c>
      <c r="E10" s="281" t="s">
        <v>243</v>
      </c>
      <c r="F10" s="281" t="s">
        <v>244</v>
      </c>
      <c r="G10" s="282" t="s">
        <v>245</v>
      </c>
      <c r="H10" s="280" t="s">
        <v>246</v>
      </c>
      <c r="I10" s="283">
        <v>4297</v>
      </c>
      <c r="J10" s="284">
        <v>0</v>
      </c>
      <c r="K10" s="283">
        <v>4297</v>
      </c>
    </row>
    <row r="11" spans="2:11" s="218" customFormat="1" ht="18.25" customHeight="1" x14ac:dyDescent="0.2">
      <c r="B11" s="279" t="s">
        <v>17</v>
      </c>
      <c r="C11" s="280" t="s">
        <v>241</v>
      </c>
      <c r="D11" s="280" t="s">
        <v>247</v>
      </c>
      <c r="E11" s="281" t="s">
        <v>248</v>
      </c>
      <c r="F11" s="281" t="s">
        <v>249</v>
      </c>
      <c r="G11" s="282" t="s">
        <v>245</v>
      </c>
      <c r="H11" s="280" t="s">
        <v>246</v>
      </c>
      <c r="I11" s="283">
        <v>3970</v>
      </c>
      <c r="J11" s="284">
        <v>42</v>
      </c>
      <c r="K11" s="283">
        <v>4012</v>
      </c>
    </row>
    <row r="12" spans="2:11" s="218" customFormat="1" ht="18.25" customHeight="1" x14ac:dyDescent="0.2">
      <c r="B12" s="279" t="s">
        <v>17</v>
      </c>
      <c r="C12" s="280" t="s">
        <v>241</v>
      </c>
      <c r="D12" s="280" t="s">
        <v>250</v>
      </c>
      <c r="E12" s="281" t="s">
        <v>251</v>
      </c>
      <c r="F12" s="281" t="s">
        <v>252</v>
      </c>
      <c r="G12" s="282" t="s">
        <v>245</v>
      </c>
      <c r="H12" s="280" t="s">
        <v>246</v>
      </c>
      <c r="I12" s="283">
        <v>4322</v>
      </c>
      <c r="J12" s="284">
        <v>38</v>
      </c>
      <c r="K12" s="283">
        <v>4360</v>
      </c>
    </row>
    <row r="13" spans="2:11" s="218" customFormat="1" ht="18.25" customHeight="1" x14ac:dyDescent="0.2">
      <c r="B13" s="279" t="s">
        <v>17</v>
      </c>
      <c r="C13" s="280" t="s">
        <v>241</v>
      </c>
      <c r="D13" s="280" t="s">
        <v>253</v>
      </c>
      <c r="E13" s="281" t="s">
        <v>254</v>
      </c>
      <c r="F13" s="281" t="s">
        <v>255</v>
      </c>
      <c r="G13" s="282" t="s">
        <v>245</v>
      </c>
      <c r="H13" s="280" t="s">
        <v>246</v>
      </c>
      <c r="I13" s="283">
        <v>1077</v>
      </c>
      <c r="J13" s="284">
        <v>7</v>
      </c>
      <c r="K13" s="283">
        <v>1084</v>
      </c>
    </row>
    <row r="14" spans="2:11" s="218" customFormat="1" ht="18.25" customHeight="1" x14ac:dyDescent="0.2">
      <c r="B14" s="279" t="s">
        <v>17</v>
      </c>
      <c r="C14" s="280" t="s">
        <v>241</v>
      </c>
      <c r="D14" s="280" t="s">
        <v>256</v>
      </c>
      <c r="E14" s="281" t="s">
        <v>257</v>
      </c>
      <c r="F14" s="281" t="s">
        <v>258</v>
      </c>
      <c r="G14" s="282" t="s">
        <v>259</v>
      </c>
      <c r="H14" s="280" t="s">
        <v>246</v>
      </c>
      <c r="I14" s="283">
        <v>3897</v>
      </c>
      <c r="J14" s="284">
        <v>0</v>
      </c>
      <c r="K14" s="283">
        <v>3897</v>
      </c>
    </row>
    <row r="15" spans="2:11" s="218" customFormat="1" ht="18.25" customHeight="1" x14ac:dyDescent="0.2">
      <c r="B15" s="279" t="s">
        <v>17</v>
      </c>
      <c r="C15" s="280" t="s">
        <v>241</v>
      </c>
      <c r="D15" s="280" t="s">
        <v>260</v>
      </c>
      <c r="E15" s="281" t="s">
        <v>261</v>
      </c>
      <c r="F15" s="281" t="s">
        <v>262</v>
      </c>
      <c r="G15" s="282" t="s">
        <v>263</v>
      </c>
      <c r="H15" s="280" t="s">
        <v>246</v>
      </c>
      <c r="I15" s="283">
        <v>3594</v>
      </c>
      <c r="J15" s="284">
        <v>0</v>
      </c>
      <c r="K15" s="283">
        <v>3594</v>
      </c>
    </row>
    <row r="16" spans="2:11" s="218" customFormat="1" ht="18.25" customHeight="1" x14ac:dyDescent="0.2">
      <c r="B16" s="279" t="s">
        <v>17</v>
      </c>
      <c r="C16" s="280" t="s">
        <v>241</v>
      </c>
      <c r="D16" s="280" t="s">
        <v>264</v>
      </c>
      <c r="E16" s="281" t="s">
        <v>265</v>
      </c>
      <c r="F16" s="281" t="s">
        <v>266</v>
      </c>
      <c r="G16" s="282" t="s">
        <v>267</v>
      </c>
      <c r="H16" s="280" t="s">
        <v>246</v>
      </c>
      <c r="I16" s="283">
        <v>2076</v>
      </c>
      <c r="J16" s="284">
        <v>1</v>
      </c>
      <c r="K16" s="283">
        <v>2077</v>
      </c>
    </row>
    <row r="17" spans="2:11" s="218" customFormat="1" ht="18.25" customHeight="1" x14ac:dyDescent="0.2">
      <c r="B17" s="279" t="s">
        <v>17</v>
      </c>
      <c r="C17" s="280" t="s">
        <v>241</v>
      </c>
      <c r="D17" s="280" t="s">
        <v>268</v>
      </c>
      <c r="E17" s="281" t="s">
        <v>269</v>
      </c>
      <c r="F17" s="281" t="s">
        <v>270</v>
      </c>
      <c r="G17" s="282" t="s">
        <v>271</v>
      </c>
      <c r="H17" s="280" t="s">
        <v>246</v>
      </c>
      <c r="I17" s="283">
        <v>2596</v>
      </c>
      <c r="J17" s="284">
        <v>0</v>
      </c>
      <c r="K17" s="283">
        <v>2596</v>
      </c>
    </row>
    <row r="18" spans="2:11" s="218" customFormat="1" ht="18.25" customHeight="1" x14ac:dyDescent="0.2">
      <c r="B18" s="279" t="s">
        <v>17</v>
      </c>
      <c r="C18" s="280" t="s">
        <v>241</v>
      </c>
      <c r="D18" s="280" t="s">
        <v>272</v>
      </c>
      <c r="E18" s="281" t="s">
        <v>273</v>
      </c>
      <c r="F18" s="281" t="s">
        <v>274</v>
      </c>
      <c r="G18" s="282" t="s">
        <v>275</v>
      </c>
      <c r="H18" s="280" t="s">
        <v>276</v>
      </c>
      <c r="I18" s="283">
        <v>2348</v>
      </c>
      <c r="J18" s="284">
        <v>0</v>
      </c>
      <c r="K18" s="283">
        <v>2348</v>
      </c>
    </row>
    <row r="19" spans="2:11" s="218" customFormat="1" ht="18.25" customHeight="1" x14ac:dyDescent="0.2">
      <c r="B19" s="279" t="s">
        <v>17</v>
      </c>
      <c r="C19" s="280" t="s">
        <v>277</v>
      </c>
      <c r="D19" s="280" t="s">
        <v>278</v>
      </c>
      <c r="E19" s="281" t="s">
        <v>279</v>
      </c>
      <c r="F19" s="281" t="s">
        <v>280</v>
      </c>
      <c r="G19" s="282" t="s">
        <v>281</v>
      </c>
      <c r="H19" s="280" t="s">
        <v>282</v>
      </c>
      <c r="I19" s="283">
        <v>4973</v>
      </c>
      <c r="J19" s="284">
        <v>62</v>
      </c>
      <c r="K19" s="283">
        <v>5035</v>
      </c>
    </row>
    <row r="20" spans="2:11" s="218" customFormat="1" ht="18.25" customHeight="1" x14ac:dyDescent="0.2">
      <c r="B20" s="279" t="s">
        <v>17</v>
      </c>
      <c r="C20" s="280" t="s">
        <v>277</v>
      </c>
      <c r="D20" s="280" t="s">
        <v>283</v>
      </c>
      <c r="E20" s="281" t="s">
        <v>284</v>
      </c>
      <c r="F20" s="281" t="s">
        <v>285</v>
      </c>
      <c r="G20" s="282" t="s">
        <v>286</v>
      </c>
      <c r="H20" s="280" t="s">
        <v>282</v>
      </c>
      <c r="I20" s="283">
        <v>3919</v>
      </c>
      <c r="J20" s="284">
        <v>0</v>
      </c>
      <c r="K20" s="283">
        <v>3919</v>
      </c>
    </row>
    <row r="21" spans="2:11" s="218" customFormat="1" ht="18.25" customHeight="1" x14ac:dyDescent="0.2">
      <c r="B21" s="279" t="s">
        <v>17</v>
      </c>
      <c r="C21" s="280" t="s">
        <v>277</v>
      </c>
      <c r="D21" s="280" t="s">
        <v>287</v>
      </c>
      <c r="E21" s="281" t="s">
        <v>288</v>
      </c>
      <c r="F21" s="281" t="s">
        <v>289</v>
      </c>
      <c r="G21" s="282" t="s">
        <v>290</v>
      </c>
      <c r="H21" s="280" t="s">
        <v>291</v>
      </c>
      <c r="I21" s="283">
        <v>3441</v>
      </c>
      <c r="J21" s="284">
        <v>2</v>
      </c>
      <c r="K21" s="283">
        <v>3443</v>
      </c>
    </row>
    <row r="22" spans="2:11" s="218" customFormat="1" ht="18.25" customHeight="1" x14ac:dyDescent="0.2">
      <c r="B22" s="279" t="s">
        <v>17</v>
      </c>
      <c r="C22" s="280" t="s">
        <v>292</v>
      </c>
      <c r="D22" s="280" t="s">
        <v>293</v>
      </c>
      <c r="E22" s="281" t="s">
        <v>294</v>
      </c>
      <c r="F22" s="281" t="s">
        <v>295</v>
      </c>
      <c r="G22" s="282" t="s">
        <v>296</v>
      </c>
      <c r="H22" s="280" t="s">
        <v>297</v>
      </c>
      <c r="I22" s="283">
        <v>2878</v>
      </c>
      <c r="J22" s="284">
        <v>0</v>
      </c>
      <c r="K22" s="283">
        <v>2878</v>
      </c>
    </row>
    <row r="23" spans="2:11" s="218" customFormat="1" ht="18.25" customHeight="1" x14ac:dyDescent="0.2">
      <c r="B23" s="279" t="s">
        <v>17</v>
      </c>
      <c r="C23" s="280" t="s">
        <v>292</v>
      </c>
      <c r="D23" s="280" t="s">
        <v>298</v>
      </c>
      <c r="E23" s="281" t="s">
        <v>299</v>
      </c>
      <c r="F23" s="281" t="s">
        <v>300</v>
      </c>
      <c r="G23" s="282" t="s">
        <v>301</v>
      </c>
      <c r="H23" s="280" t="s">
        <v>302</v>
      </c>
      <c r="I23" s="283">
        <v>1115</v>
      </c>
      <c r="J23" s="284">
        <v>0</v>
      </c>
      <c r="K23" s="283">
        <v>1115</v>
      </c>
    </row>
    <row r="24" spans="2:11" s="218" customFormat="1" ht="18.25" customHeight="1" x14ac:dyDescent="0.2">
      <c r="B24" s="279" t="s">
        <v>17</v>
      </c>
      <c r="C24" s="280" t="s">
        <v>303</v>
      </c>
      <c r="D24" s="280" t="s">
        <v>304</v>
      </c>
      <c r="E24" s="281" t="s">
        <v>305</v>
      </c>
      <c r="F24" s="281" t="s">
        <v>306</v>
      </c>
      <c r="G24" s="282" t="s">
        <v>307</v>
      </c>
      <c r="H24" s="280" t="s">
        <v>308</v>
      </c>
      <c r="I24" s="283">
        <v>3132</v>
      </c>
      <c r="J24" s="284">
        <v>0</v>
      </c>
      <c r="K24" s="283">
        <v>3132</v>
      </c>
    </row>
    <row r="25" spans="2:11" s="218" customFormat="1" ht="18.25" customHeight="1" x14ac:dyDescent="0.2">
      <c r="B25" s="279" t="s">
        <v>17</v>
      </c>
      <c r="C25" s="280" t="s">
        <v>303</v>
      </c>
      <c r="D25" s="280" t="s">
        <v>309</v>
      </c>
      <c r="E25" s="281" t="s">
        <v>310</v>
      </c>
      <c r="F25" s="281" t="s">
        <v>311</v>
      </c>
      <c r="G25" s="282" t="s">
        <v>312</v>
      </c>
      <c r="H25" s="280" t="s">
        <v>313</v>
      </c>
      <c r="I25" s="283">
        <v>4078</v>
      </c>
      <c r="J25" s="284">
        <v>52</v>
      </c>
      <c r="K25" s="283">
        <v>4130</v>
      </c>
    </row>
    <row r="26" spans="2:11" s="218" customFormat="1" ht="18.25" customHeight="1" x14ac:dyDescent="0.2">
      <c r="B26" s="279" t="s">
        <v>17</v>
      </c>
      <c r="C26" s="280" t="s">
        <v>303</v>
      </c>
      <c r="D26" s="280" t="s">
        <v>314</v>
      </c>
      <c r="E26" s="281" t="s">
        <v>315</v>
      </c>
      <c r="F26" s="281" t="s">
        <v>316</v>
      </c>
      <c r="G26" s="282" t="s">
        <v>317</v>
      </c>
      <c r="H26" s="280" t="s">
        <v>313</v>
      </c>
      <c r="I26" s="283">
        <v>2276</v>
      </c>
      <c r="J26" s="284">
        <v>1</v>
      </c>
      <c r="K26" s="283">
        <v>2277</v>
      </c>
    </row>
    <row r="27" spans="2:11" s="218" customFormat="1" ht="18.25" customHeight="1" x14ac:dyDescent="0.2">
      <c r="B27" s="279" t="s">
        <v>17</v>
      </c>
      <c r="C27" s="280" t="s">
        <v>318</v>
      </c>
      <c r="D27" s="280" t="s">
        <v>319</v>
      </c>
      <c r="E27" s="281" t="s">
        <v>320</v>
      </c>
      <c r="F27" s="281" t="s">
        <v>321</v>
      </c>
      <c r="G27" s="282" t="s">
        <v>322</v>
      </c>
      <c r="H27" s="280" t="s">
        <v>323</v>
      </c>
      <c r="I27" s="283">
        <v>4141</v>
      </c>
      <c r="J27" s="284">
        <v>5</v>
      </c>
      <c r="K27" s="283">
        <v>4146</v>
      </c>
    </row>
    <row r="28" spans="2:11" s="218" customFormat="1" ht="18.25" customHeight="1" x14ac:dyDescent="0.2">
      <c r="B28" s="279" t="s">
        <v>17</v>
      </c>
      <c r="C28" s="280" t="s">
        <v>318</v>
      </c>
      <c r="D28" s="280" t="s">
        <v>324</v>
      </c>
      <c r="E28" s="281" t="s">
        <v>325</v>
      </c>
      <c r="F28" s="281" t="s">
        <v>326</v>
      </c>
      <c r="G28" s="282" t="s">
        <v>327</v>
      </c>
      <c r="H28" s="280" t="s">
        <v>323</v>
      </c>
      <c r="I28" s="283">
        <v>1623</v>
      </c>
      <c r="J28" s="284">
        <v>0</v>
      </c>
      <c r="K28" s="283">
        <v>1623</v>
      </c>
    </row>
    <row r="29" spans="2:11" s="218" customFormat="1" ht="18.25" customHeight="1" x14ac:dyDescent="0.2">
      <c r="B29" s="279" t="s">
        <v>17</v>
      </c>
      <c r="C29" s="280" t="s">
        <v>318</v>
      </c>
      <c r="D29" s="280" t="s">
        <v>328</v>
      </c>
      <c r="E29" s="281" t="s">
        <v>329</v>
      </c>
      <c r="F29" s="281" t="s">
        <v>330</v>
      </c>
      <c r="G29" s="282" t="s">
        <v>331</v>
      </c>
      <c r="H29" s="280" t="s">
        <v>323</v>
      </c>
      <c r="I29" s="283">
        <v>2307</v>
      </c>
      <c r="J29" s="284">
        <v>0</v>
      </c>
      <c r="K29" s="283">
        <v>2307</v>
      </c>
    </row>
    <row r="30" spans="2:11" s="218" customFormat="1" ht="18.25" customHeight="1" x14ac:dyDescent="0.2">
      <c r="B30" s="279" t="s">
        <v>17</v>
      </c>
      <c r="C30" s="280" t="s">
        <v>332</v>
      </c>
      <c r="D30" s="280" t="s">
        <v>333</v>
      </c>
      <c r="E30" s="281" t="s">
        <v>334</v>
      </c>
      <c r="F30" s="281" t="s">
        <v>335</v>
      </c>
      <c r="G30" s="282" t="s">
        <v>336</v>
      </c>
      <c r="H30" s="280" t="s">
        <v>302</v>
      </c>
      <c r="I30" s="283">
        <v>6287</v>
      </c>
      <c r="J30" s="284">
        <v>136</v>
      </c>
      <c r="K30" s="283">
        <v>6423</v>
      </c>
    </row>
    <row r="31" spans="2:11" s="218" customFormat="1" ht="18.25" customHeight="1" x14ac:dyDescent="0.2">
      <c r="B31" s="279" t="s">
        <v>17</v>
      </c>
      <c r="C31" s="280" t="s">
        <v>332</v>
      </c>
      <c r="D31" s="280" t="s">
        <v>337</v>
      </c>
      <c r="E31" s="281" t="s">
        <v>338</v>
      </c>
      <c r="F31" s="281" t="s">
        <v>339</v>
      </c>
      <c r="G31" s="282" t="s">
        <v>340</v>
      </c>
      <c r="H31" s="280" t="s">
        <v>302</v>
      </c>
      <c r="I31" s="283">
        <v>1388</v>
      </c>
      <c r="J31" s="284">
        <v>0</v>
      </c>
      <c r="K31" s="283">
        <v>1388</v>
      </c>
    </row>
    <row r="32" spans="2:11" s="218" customFormat="1" ht="18.25" customHeight="1" x14ac:dyDescent="0.2">
      <c r="B32" s="279" t="s">
        <v>17</v>
      </c>
      <c r="C32" s="280" t="s">
        <v>332</v>
      </c>
      <c r="D32" s="280" t="s">
        <v>341</v>
      </c>
      <c r="E32" s="281" t="s">
        <v>342</v>
      </c>
      <c r="F32" s="281" t="s">
        <v>343</v>
      </c>
      <c r="G32" s="282" t="s">
        <v>344</v>
      </c>
      <c r="H32" s="280" t="s">
        <v>302</v>
      </c>
      <c r="I32" s="283">
        <v>2597</v>
      </c>
      <c r="J32" s="284">
        <v>0</v>
      </c>
      <c r="K32" s="283">
        <v>2597</v>
      </c>
    </row>
    <row r="33" spans="2:11" s="218" customFormat="1" ht="18.25" customHeight="1" x14ac:dyDescent="0.2">
      <c r="B33" s="279" t="s">
        <v>17</v>
      </c>
      <c r="C33" s="280" t="s">
        <v>345</v>
      </c>
      <c r="D33" s="280" t="s">
        <v>346</v>
      </c>
      <c r="E33" s="281" t="s">
        <v>347</v>
      </c>
      <c r="F33" s="281" t="s">
        <v>348</v>
      </c>
      <c r="G33" s="282" t="s">
        <v>349</v>
      </c>
      <c r="H33" s="280" t="s">
        <v>350</v>
      </c>
      <c r="I33" s="283">
        <v>2309</v>
      </c>
      <c r="J33" s="284">
        <v>0</v>
      </c>
      <c r="K33" s="283">
        <v>2309</v>
      </c>
    </row>
    <row r="34" spans="2:11" s="218" customFormat="1" ht="18.25" customHeight="1" x14ac:dyDescent="0.2">
      <c r="B34" s="279" t="s">
        <v>17</v>
      </c>
      <c r="C34" s="280" t="s">
        <v>345</v>
      </c>
      <c r="D34" s="280" t="s">
        <v>351</v>
      </c>
      <c r="E34" s="281" t="s">
        <v>352</v>
      </c>
      <c r="F34" s="281" t="s">
        <v>353</v>
      </c>
      <c r="G34" s="282" t="s">
        <v>354</v>
      </c>
      <c r="H34" s="280" t="s">
        <v>355</v>
      </c>
      <c r="I34" s="283">
        <v>3799</v>
      </c>
      <c r="J34" s="284">
        <v>0</v>
      </c>
      <c r="K34" s="283">
        <v>3799</v>
      </c>
    </row>
    <row r="35" spans="2:11" s="218" customFormat="1" ht="18.25" customHeight="1" x14ac:dyDescent="0.2">
      <c r="B35" s="279" t="s">
        <v>17</v>
      </c>
      <c r="C35" s="280" t="s">
        <v>345</v>
      </c>
      <c r="D35" s="280" t="s">
        <v>356</v>
      </c>
      <c r="E35" s="281" t="s">
        <v>357</v>
      </c>
      <c r="F35" s="281" t="s">
        <v>358</v>
      </c>
      <c r="G35" s="282" t="s">
        <v>359</v>
      </c>
      <c r="H35" s="280" t="s">
        <v>350</v>
      </c>
      <c r="I35" s="283">
        <v>1295</v>
      </c>
      <c r="J35" s="284">
        <v>0</v>
      </c>
      <c r="K35" s="283">
        <v>1295</v>
      </c>
    </row>
    <row r="36" spans="2:11" s="218" customFormat="1" ht="18.25" customHeight="1" x14ac:dyDescent="0.2">
      <c r="B36" s="279" t="s">
        <v>17</v>
      </c>
      <c r="C36" s="280" t="s">
        <v>360</v>
      </c>
      <c r="D36" s="280" t="s">
        <v>361</v>
      </c>
      <c r="E36" s="281" t="s">
        <v>362</v>
      </c>
      <c r="F36" s="281" t="s">
        <v>363</v>
      </c>
      <c r="G36" s="282" t="s">
        <v>364</v>
      </c>
      <c r="H36" s="280" t="s">
        <v>365</v>
      </c>
      <c r="I36" s="283">
        <v>2939</v>
      </c>
      <c r="J36" s="284">
        <v>0</v>
      </c>
      <c r="K36" s="283">
        <v>2939</v>
      </c>
    </row>
    <row r="37" spans="2:11" s="218" customFormat="1" ht="18.25" customHeight="1" x14ac:dyDescent="0.2">
      <c r="B37" s="279" t="s">
        <v>24</v>
      </c>
      <c r="C37" s="280" t="s">
        <v>366</v>
      </c>
      <c r="D37" s="280" t="s">
        <v>367</v>
      </c>
      <c r="E37" s="281" t="s">
        <v>368</v>
      </c>
      <c r="F37" s="281" t="s">
        <v>369</v>
      </c>
      <c r="G37" s="282" t="s">
        <v>370</v>
      </c>
      <c r="H37" s="280" t="s">
        <v>371</v>
      </c>
      <c r="I37" s="283">
        <v>4785</v>
      </c>
      <c r="J37" s="284">
        <v>540</v>
      </c>
      <c r="K37" s="283">
        <v>5325</v>
      </c>
    </row>
    <row r="38" spans="2:11" s="218" customFormat="1" ht="18.25" customHeight="1" x14ac:dyDescent="0.2">
      <c r="B38" s="279" t="s">
        <v>34</v>
      </c>
      <c r="C38" s="280" t="s">
        <v>372</v>
      </c>
      <c r="D38" s="280" t="s">
        <v>373</v>
      </c>
      <c r="E38" s="281" t="s">
        <v>374</v>
      </c>
      <c r="F38" s="281" t="s">
        <v>375</v>
      </c>
      <c r="G38" s="282" t="s">
        <v>376</v>
      </c>
      <c r="H38" s="280" t="s">
        <v>377</v>
      </c>
      <c r="I38" s="283">
        <v>2493</v>
      </c>
      <c r="J38" s="284">
        <v>188</v>
      </c>
      <c r="K38" s="283">
        <v>2681</v>
      </c>
    </row>
    <row r="39" spans="2:11" s="218" customFormat="1" ht="18.25" customHeight="1" x14ac:dyDescent="0.2">
      <c r="B39" s="279" t="s">
        <v>34</v>
      </c>
      <c r="C39" s="280" t="s">
        <v>378</v>
      </c>
      <c r="D39" s="280" t="s">
        <v>379</v>
      </c>
      <c r="E39" s="281" t="s">
        <v>380</v>
      </c>
      <c r="F39" s="281" t="s">
        <v>381</v>
      </c>
      <c r="G39" s="282" t="s">
        <v>382</v>
      </c>
      <c r="H39" s="280" t="s">
        <v>383</v>
      </c>
      <c r="I39" s="283">
        <v>1431</v>
      </c>
      <c r="J39" s="284">
        <v>19</v>
      </c>
      <c r="K39" s="283">
        <v>1450</v>
      </c>
    </row>
    <row r="40" spans="2:11" s="218" customFormat="1" ht="18.25" customHeight="1" x14ac:dyDescent="0.2">
      <c r="B40" s="279" t="s">
        <v>36</v>
      </c>
      <c r="C40" s="280" t="s">
        <v>372</v>
      </c>
      <c r="D40" s="280" t="s">
        <v>384</v>
      </c>
      <c r="E40" s="281" t="s">
        <v>385</v>
      </c>
      <c r="F40" s="281" t="s">
        <v>386</v>
      </c>
      <c r="G40" s="282" t="s">
        <v>387</v>
      </c>
      <c r="H40" s="280" t="s">
        <v>388</v>
      </c>
      <c r="I40" s="283">
        <v>1934</v>
      </c>
      <c r="J40" s="284">
        <v>2</v>
      </c>
      <c r="K40" s="283">
        <v>1936</v>
      </c>
    </row>
    <row r="41" spans="2:11" s="218" customFormat="1" ht="18.25" customHeight="1" x14ac:dyDescent="0.2">
      <c r="B41" s="279" t="s">
        <v>38</v>
      </c>
      <c r="C41" s="280" t="s">
        <v>378</v>
      </c>
      <c r="D41" s="280" t="s">
        <v>389</v>
      </c>
      <c r="E41" s="281" t="s">
        <v>390</v>
      </c>
      <c r="F41" s="281" t="s">
        <v>391</v>
      </c>
      <c r="G41" s="282" t="s">
        <v>392</v>
      </c>
      <c r="H41" s="280" t="s">
        <v>393</v>
      </c>
      <c r="I41" s="283">
        <v>2119</v>
      </c>
      <c r="J41" s="284">
        <v>0</v>
      </c>
      <c r="K41" s="283">
        <v>2119</v>
      </c>
    </row>
    <row r="42" spans="2:11" s="218" customFormat="1" ht="18.25" customHeight="1" x14ac:dyDescent="0.2">
      <c r="B42" s="279" t="s">
        <v>38</v>
      </c>
      <c r="C42" s="280" t="s">
        <v>394</v>
      </c>
      <c r="D42" s="280" t="s">
        <v>395</v>
      </c>
      <c r="E42" s="281" t="s">
        <v>396</v>
      </c>
      <c r="F42" s="281" t="s">
        <v>397</v>
      </c>
      <c r="G42" s="282" t="s">
        <v>392</v>
      </c>
      <c r="H42" s="280" t="s">
        <v>393</v>
      </c>
      <c r="I42" s="283">
        <v>3437</v>
      </c>
      <c r="J42" s="284">
        <v>4</v>
      </c>
      <c r="K42" s="283">
        <v>3441</v>
      </c>
    </row>
    <row r="43" spans="2:11" s="218" customFormat="1" ht="18.25" customHeight="1" x14ac:dyDescent="0.2">
      <c r="B43" s="279" t="s">
        <v>44</v>
      </c>
      <c r="C43" s="280" t="s">
        <v>372</v>
      </c>
      <c r="D43" s="280" t="s">
        <v>398</v>
      </c>
      <c r="E43" s="281" t="s">
        <v>399</v>
      </c>
      <c r="F43" s="281" t="s">
        <v>400</v>
      </c>
      <c r="G43" s="282" t="s">
        <v>401</v>
      </c>
      <c r="H43" s="280" t="s">
        <v>402</v>
      </c>
      <c r="I43" s="283">
        <v>1498</v>
      </c>
      <c r="J43" s="284">
        <v>0</v>
      </c>
      <c r="K43" s="283">
        <v>1498</v>
      </c>
    </row>
    <row r="44" spans="2:11" s="218" customFormat="1" ht="18.25" customHeight="1" x14ac:dyDescent="0.2">
      <c r="B44" s="279" t="s">
        <v>44</v>
      </c>
      <c r="C44" s="280" t="s">
        <v>378</v>
      </c>
      <c r="D44" s="280" t="s">
        <v>403</v>
      </c>
      <c r="E44" s="281" t="s">
        <v>404</v>
      </c>
      <c r="F44" s="281" t="s">
        <v>405</v>
      </c>
      <c r="G44" s="282" t="s">
        <v>406</v>
      </c>
      <c r="H44" s="280" t="s">
        <v>407</v>
      </c>
      <c r="I44" s="283">
        <v>1196</v>
      </c>
      <c r="J44" s="284">
        <v>0</v>
      </c>
      <c r="K44" s="283">
        <v>1196</v>
      </c>
    </row>
    <row r="45" spans="2:11" s="218" customFormat="1" ht="18.25" customHeight="1" x14ac:dyDescent="0.2">
      <c r="B45" s="279" t="s">
        <v>44</v>
      </c>
      <c r="C45" s="280" t="s">
        <v>394</v>
      </c>
      <c r="D45" s="280" t="s">
        <v>408</v>
      </c>
      <c r="E45" s="281" t="s">
        <v>409</v>
      </c>
      <c r="F45" s="281" t="s">
        <v>410</v>
      </c>
      <c r="G45" s="282" t="s">
        <v>411</v>
      </c>
      <c r="H45" s="280" t="s">
        <v>412</v>
      </c>
      <c r="I45" s="283">
        <v>1248</v>
      </c>
      <c r="J45" s="284">
        <v>0</v>
      </c>
      <c r="K45" s="283">
        <v>1248</v>
      </c>
    </row>
    <row r="46" spans="2:11" s="218" customFormat="1" ht="18.25" customHeight="1" x14ac:dyDescent="0.2">
      <c r="B46" s="279" t="s">
        <v>44</v>
      </c>
      <c r="C46" s="280" t="s">
        <v>413</v>
      </c>
      <c r="D46" s="280" t="s">
        <v>414</v>
      </c>
      <c r="E46" s="281" t="s">
        <v>415</v>
      </c>
      <c r="F46" s="281" t="s">
        <v>416</v>
      </c>
      <c r="G46" s="282" t="s">
        <v>417</v>
      </c>
      <c r="H46" s="280" t="s">
        <v>418</v>
      </c>
      <c r="I46" s="283">
        <v>2855</v>
      </c>
      <c r="J46" s="284">
        <v>0</v>
      </c>
      <c r="K46" s="283">
        <v>2855</v>
      </c>
    </row>
    <row r="47" spans="2:11" s="218" customFormat="1" ht="18.25" customHeight="1" x14ac:dyDescent="0.2">
      <c r="B47" s="279" t="s">
        <v>44</v>
      </c>
      <c r="C47" s="280" t="s">
        <v>413</v>
      </c>
      <c r="D47" s="280" t="s">
        <v>419</v>
      </c>
      <c r="E47" s="281" t="s">
        <v>420</v>
      </c>
      <c r="F47" s="281" t="s">
        <v>421</v>
      </c>
      <c r="G47" s="282" t="s">
        <v>417</v>
      </c>
      <c r="H47" s="280" t="s">
        <v>418</v>
      </c>
      <c r="I47" s="283">
        <v>1185</v>
      </c>
      <c r="J47" s="284">
        <v>0</v>
      </c>
      <c r="K47" s="283">
        <v>1185</v>
      </c>
    </row>
    <row r="48" spans="2:11" s="218" customFormat="1" ht="18.25" customHeight="1" x14ac:dyDescent="0.2">
      <c r="B48" s="279" t="s">
        <v>44</v>
      </c>
      <c r="C48" s="280" t="s">
        <v>413</v>
      </c>
      <c r="D48" s="280" t="s">
        <v>422</v>
      </c>
      <c r="E48" s="281" t="s">
        <v>423</v>
      </c>
      <c r="F48" s="281" t="s">
        <v>424</v>
      </c>
      <c r="G48" s="282" t="s">
        <v>417</v>
      </c>
      <c r="H48" s="280" t="s">
        <v>418</v>
      </c>
      <c r="I48" s="283">
        <v>1748</v>
      </c>
      <c r="J48" s="284">
        <v>0</v>
      </c>
      <c r="K48" s="283">
        <v>1748</v>
      </c>
    </row>
    <row r="49" spans="2:11" s="218" customFormat="1" ht="18.25" customHeight="1" x14ac:dyDescent="0.2">
      <c r="B49" s="279" t="s">
        <v>48</v>
      </c>
      <c r="C49" s="280" t="s">
        <v>372</v>
      </c>
      <c r="D49" s="280" t="s">
        <v>425</v>
      </c>
      <c r="E49" s="281" t="s">
        <v>426</v>
      </c>
      <c r="F49" s="281" t="s">
        <v>427</v>
      </c>
      <c r="G49" s="282" t="s">
        <v>428</v>
      </c>
      <c r="H49" s="280" t="s">
        <v>429</v>
      </c>
      <c r="I49" s="283">
        <v>2499</v>
      </c>
      <c r="J49" s="284">
        <v>0</v>
      </c>
      <c r="K49" s="283">
        <v>2499</v>
      </c>
    </row>
    <row r="50" spans="2:11" s="218" customFormat="1" ht="18.25" customHeight="1" x14ac:dyDescent="0.2">
      <c r="B50" s="279" t="s">
        <v>50</v>
      </c>
      <c r="C50" s="280" t="s">
        <v>372</v>
      </c>
      <c r="D50" s="280" t="s">
        <v>430</v>
      </c>
      <c r="E50" s="281" t="s">
        <v>431</v>
      </c>
      <c r="F50" s="281" t="s">
        <v>432</v>
      </c>
      <c r="G50" s="282" t="s">
        <v>433</v>
      </c>
      <c r="H50" s="280" t="s">
        <v>434</v>
      </c>
      <c r="I50" s="283">
        <v>1580</v>
      </c>
      <c r="J50" s="284">
        <v>0</v>
      </c>
      <c r="K50" s="283">
        <v>1580</v>
      </c>
    </row>
    <row r="51" spans="2:11" s="218" customFormat="1" ht="18.25" customHeight="1" x14ac:dyDescent="0.2">
      <c r="B51" s="279" t="s">
        <v>50</v>
      </c>
      <c r="C51" s="280" t="s">
        <v>394</v>
      </c>
      <c r="D51" s="280" t="s">
        <v>435</v>
      </c>
      <c r="E51" s="281" t="s">
        <v>436</v>
      </c>
      <c r="F51" s="281" t="s">
        <v>437</v>
      </c>
      <c r="G51" s="282" t="s">
        <v>438</v>
      </c>
      <c r="H51" s="280" t="s">
        <v>439</v>
      </c>
      <c r="I51" s="283">
        <v>1615</v>
      </c>
      <c r="J51" s="284">
        <v>8</v>
      </c>
      <c r="K51" s="283">
        <v>1623</v>
      </c>
    </row>
    <row r="52" spans="2:11" s="218" customFormat="1" ht="18.25" customHeight="1" x14ac:dyDescent="0.2">
      <c r="B52" s="279" t="s">
        <v>50</v>
      </c>
      <c r="C52" s="280" t="s">
        <v>394</v>
      </c>
      <c r="D52" s="280" t="s">
        <v>440</v>
      </c>
      <c r="E52" s="281" t="s">
        <v>441</v>
      </c>
      <c r="F52" s="281" t="s">
        <v>442</v>
      </c>
      <c r="G52" s="282" t="s">
        <v>438</v>
      </c>
      <c r="H52" s="280" t="s">
        <v>439</v>
      </c>
      <c r="I52" s="283">
        <v>602</v>
      </c>
      <c r="J52" s="284">
        <v>98</v>
      </c>
      <c r="K52" s="283">
        <v>700</v>
      </c>
    </row>
    <row r="53" spans="2:11" s="218" customFormat="1" ht="18.25" customHeight="1" x14ac:dyDescent="0.2">
      <c r="B53" s="279" t="s">
        <v>50</v>
      </c>
      <c r="C53" s="280" t="s">
        <v>443</v>
      </c>
      <c r="D53" s="280" t="s">
        <v>444</v>
      </c>
      <c r="E53" s="281" t="s">
        <v>445</v>
      </c>
      <c r="F53" s="281" t="s">
        <v>446</v>
      </c>
      <c r="G53" s="282" t="s">
        <v>447</v>
      </c>
      <c r="H53" s="280" t="s">
        <v>448</v>
      </c>
      <c r="I53" s="283">
        <v>1553</v>
      </c>
      <c r="J53" s="284">
        <v>0</v>
      </c>
      <c r="K53" s="283">
        <v>1553</v>
      </c>
    </row>
    <row r="54" spans="2:11" s="218" customFormat="1" ht="18.25" customHeight="1" x14ac:dyDescent="0.2">
      <c r="B54" s="279" t="s">
        <v>52</v>
      </c>
      <c r="C54" s="280" t="s">
        <v>394</v>
      </c>
      <c r="D54" s="280" t="s">
        <v>449</v>
      </c>
      <c r="E54" s="281" t="s">
        <v>450</v>
      </c>
      <c r="F54" s="281" t="s">
        <v>451</v>
      </c>
      <c r="G54" s="282" t="s">
        <v>452</v>
      </c>
      <c r="H54" s="280" t="s">
        <v>453</v>
      </c>
      <c r="I54" s="283">
        <v>1363</v>
      </c>
      <c r="J54" s="284">
        <v>21</v>
      </c>
      <c r="K54" s="283">
        <v>1384</v>
      </c>
    </row>
    <row r="55" spans="2:11" s="218" customFormat="1" ht="18.25" customHeight="1" x14ac:dyDescent="0.2">
      <c r="B55" s="279" t="s">
        <v>52</v>
      </c>
      <c r="C55" s="280" t="s">
        <v>394</v>
      </c>
      <c r="D55" s="280" t="s">
        <v>454</v>
      </c>
      <c r="E55" s="281" t="s">
        <v>455</v>
      </c>
      <c r="F55" s="281" t="s">
        <v>456</v>
      </c>
      <c r="G55" s="282" t="s">
        <v>452</v>
      </c>
      <c r="H55" s="280" t="s">
        <v>453</v>
      </c>
      <c r="I55" s="283">
        <v>1873</v>
      </c>
      <c r="J55" s="284">
        <v>12</v>
      </c>
      <c r="K55" s="283">
        <v>1885</v>
      </c>
    </row>
    <row r="56" spans="2:11" s="218" customFormat="1" ht="18.25" customHeight="1" x14ac:dyDescent="0.2">
      <c r="B56" s="279" t="s">
        <v>52</v>
      </c>
      <c r="C56" s="280" t="s">
        <v>443</v>
      </c>
      <c r="D56" s="280" t="s">
        <v>457</v>
      </c>
      <c r="E56" s="281" t="s">
        <v>458</v>
      </c>
      <c r="F56" s="281" t="s">
        <v>459</v>
      </c>
      <c r="G56" s="282" t="s">
        <v>460</v>
      </c>
      <c r="H56" s="280" t="s">
        <v>461</v>
      </c>
      <c r="I56" s="283">
        <v>1139</v>
      </c>
      <c r="J56" s="284">
        <v>0</v>
      </c>
      <c r="K56" s="283">
        <v>1139</v>
      </c>
    </row>
    <row r="57" spans="2:11" s="218" customFormat="1" ht="18.25" customHeight="1" x14ac:dyDescent="0.2">
      <c r="B57" s="279" t="s">
        <v>52</v>
      </c>
      <c r="C57" s="280" t="s">
        <v>462</v>
      </c>
      <c r="D57" s="280" t="s">
        <v>463</v>
      </c>
      <c r="E57" s="281" t="s">
        <v>464</v>
      </c>
      <c r="F57" s="281" t="s">
        <v>465</v>
      </c>
      <c r="G57" s="282" t="s">
        <v>466</v>
      </c>
      <c r="H57" s="280" t="s">
        <v>467</v>
      </c>
      <c r="I57" s="283">
        <v>2200</v>
      </c>
      <c r="J57" s="284">
        <v>7</v>
      </c>
      <c r="K57" s="283">
        <v>2207</v>
      </c>
    </row>
    <row r="58" spans="2:11" s="218" customFormat="1" ht="18.25" customHeight="1" x14ac:dyDescent="0.2">
      <c r="B58" s="279" t="s">
        <v>52</v>
      </c>
      <c r="C58" s="280" t="s">
        <v>462</v>
      </c>
      <c r="D58" s="280" t="s">
        <v>468</v>
      </c>
      <c r="E58" s="281" t="s">
        <v>469</v>
      </c>
      <c r="F58" s="281" t="s">
        <v>470</v>
      </c>
      <c r="G58" s="282" t="s">
        <v>466</v>
      </c>
      <c r="H58" s="280" t="s">
        <v>467</v>
      </c>
      <c r="I58" s="283">
        <v>2189</v>
      </c>
      <c r="J58" s="284">
        <v>0</v>
      </c>
      <c r="K58" s="283">
        <v>2189</v>
      </c>
    </row>
    <row r="59" spans="2:11" s="218" customFormat="1" ht="18.25" customHeight="1" x14ac:dyDescent="0.2">
      <c r="B59" s="279" t="s">
        <v>54</v>
      </c>
      <c r="C59" s="280" t="s">
        <v>372</v>
      </c>
      <c r="D59" s="280" t="s">
        <v>471</v>
      </c>
      <c r="E59" s="281" t="s">
        <v>472</v>
      </c>
      <c r="F59" s="281" t="s">
        <v>473</v>
      </c>
      <c r="G59" s="282" t="s">
        <v>474</v>
      </c>
      <c r="H59" s="280" t="s">
        <v>475</v>
      </c>
      <c r="I59" s="283">
        <v>2834</v>
      </c>
      <c r="J59" s="284">
        <v>11</v>
      </c>
      <c r="K59" s="283">
        <v>2845</v>
      </c>
    </row>
    <row r="60" spans="2:11" s="218" customFormat="1" ht="17.75" customHeight="1" thickBot="1" x14ac:dyDescent="0.25">
      <c r="B60" s="285"/>
      <c r="C60" s="286"/>
      <c r="D60" s="286"/>
      <c r="E60" s="286"/>
      <c r="F60" s="286" t="s">
        <v>476</v>
      </c>
      <c r="G60" s="286"/>
      <c r="H60" s="287"/>
      <c r="I60" s="288">
        <v>134404</v>
      </c>
      <c r="J60" s="289">
        <v>1265</v>
      </c>
      <c r="K60" s="289">
        <v>135669</v>
      </c>
    </row>
    <row r="61" spans="2:11" s="218" customFormat="1" ht="19.25" customHeight="1" thickTop="1" x14ac:dyDescent="0.2"/>
  </sheetData>
  <mergeCells count="3">
    <mergeCell ref="B2:E2"/>
    <mergeCell ref="B3:J3"/>
    <mergeCell ref="B4:J4"/>
  </mergeCells>
  <pageMargins left="0.7" right="0.7" top="0.75" bottom="0.75" header="0.3" footer="0.3"/>
  <pageSetup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0D1E9-77C3-42AA-8B6A-EAE2BD9D413F}">
  <dimension ref="B1:S33"/>
  <sheetViews>
    <sheetView topLeftCell="A16" workbookViewId="0">
      <selection activeCell="B13" sqref="B13"/>
    </sheetView>
  </sheetViews>
  <sheetFormatPr defaultColWidth="8.81640625" defaultRowHeight="12.5" x14ac:dyDescent="0.25"/>
  <cols>
    <col min="1" max="1" width="0.81640625" style="217" customWidth="1"/>
    <col min="2" max="2" width="0.453125" style="217" customWidth="1"/>
    <col min="3" max="3" width="22.1796875" style="217" customWidth="1"/>
    <col min="4" max="17" width="7.81640625" style="217" customWidth="1"/>
    <col min="18" max="19" width="5.453125" style="217" customWidth="1"/>
    <col min="20" max="20" width="4.453125" style="217" customWidth="1"/>
    <col min="21" max="16384" width="8.81640625" style="217"/>
  </cols>
  <sheetData>
    <row r="1" spans="2:19" s="46" customFormat="1" ht="3.75" customHeight="1" x14ac:dyDescent="0.2"/>
    <row r="2" spans="2:19" s="46" customFormat="1" ht="24.75" customHeight="1" x14ac:dyDescent="0.2">
      <c r="B2" s="733" t="s">
        <v>133</v>
      </c>
      <c r="C2" s="733"/>
      <c r="D2" s="733"/>
      <c r="E2" s="733"/>
      <c r="F2" s="733"/>
      <c r="G2" s="733"/>
      <c r="H2" s="733"/>
      <c r="I2" s="733"/>
    </row>
    <row r="3" spans="2:19" s="46" customFormat="1" ht="24.75" customHeight="1" x14ac:dyDescent="0.2"/>
    <row r="4" spans="2:19" s="46" customFormat="1" ht="12.25" customHeight="1" x14ac:dyDescent="0.2">
      <c r="C4" s="686" t="s">
        <v>477</v>
      </c>
      <c r="D4" s="686"/>
      <c r="E4" s="686"/>
      <c r="F4" s="686"/>
      <c r="G4" s="686"/>
      <c r="H4" s="686"/>
      <c r="I4" s="686"/>
    </row>
    <row r="5" spans="2:19" s="46" customFormat="1" ht="12.25" customHeight="1" x14ac:dyDescent="0.2">
      <c r="C5" s="686" t="s">
        <v>58</v>
      </c>
      <c r="D5" s="686"/>
      <c r="E5" s="686"/>
      <c r="F5" s="686"/>
      <c r="G5" s="686"/>
      <c r="H5" s="686"/>
      <c r="I5" s="686"/>
    </row>
    <row r="6" spans="2:19" s="46" customFormat="1" ht="14.75" customHeight="1" thickBot="1" x14ac:dyDescent="0.25"/>
    <row r="7" spans="2:19" s="46" customFormat="1" ht="12.25" customHeight="1" thickTop="1" thickBot="1" x14ac:dyDescent="0.3">
      <c r="B7" s="290"/>
      <c r="C7" s="734" t="s">
        <v>0</v>
      </c>
      <c r="D7" s="735" t="s">
        <v>126</v>
      </c>
      <c r="E7" s="736"/>
      <c r="F7" s="736"/>
      <c r="G7" s="736"/>
      <c r="H7" s="736"/>
      <c r="I7" s="736"/>
      <c r="J7" s="736"/>
      <c r="K7" s="736"/>
      <c r="L7" s="737" t="s">
        <v>2</v>
      </c>
      <c r="M7" s="737"/>
      <c r="N7" s="736" t="s">
        <v>127</v>
      </c>
      <c r="O7" s="736"/>
      <c r="P7" s="736"/>
      <c r="Q7" s="736"/>
      <c r="R7" s="737" t="s">
        <v>171</v>
      </c>
      <c r="S7" s="737"/>
    </row>
    <row r="8" spans="2:19" s="46" customFormat="1" ht="12.25" customHeight="1" thickTop="1" thickBot="1" x14ac:dyDescent="0.3">
      <c r="B8" s="290"/>
      <c r="C8" s="734"/>
      <c r="D8" s="738" t="s">
        <v>4</v>
      </c>
      <c r="E8" s="739"/>
      <c r="F8" s="740" t="s">
        <v>5</v>
      </c>
      <c r="G8" s="740"/>
      <c r="H8" s="740" t="s">
        <v>6</v>
      </c>
      <c r="I8" s="740"/>
      <c r="J8" s="740" t="s">
        <v>7</v>
      </c>
      <c r="K8" s="740"/>
      <c r="L8" s="737"/>
      <c r="M8" s="737"/>
      <c r="N8" s="741" t="s">
        <v>128</v>
      </c>
      <c r="O8" s="741"/>
      <c r="P8" s="742" t="s">
        <v>129</v>
      </c>
      <c r="Q8" s="742"/>
      <c r="R8" s="737"/>
      <c r="S8" s="737"/>
    </row>
    <row r="9" spans="2:19" s="46" customFormat="1" ht="12.25" customHeight="1" thickTop="1" x14ac:dyDescent="0.25">
      <c r="B9" s="290"/>
      <c r="C9" s="734"/>
      <c r="D9" s="291" t="s">
        <v>10</v>
      </c>
      <c r="E9" s="292" t="s">
        <v>11</v>
      </c>
      <c r="F9" s="292" t="s">
        <v>10</v>
      </c>
      <c r="G9" s="292" t="s">
        <v>11</v>
      </c>
      <c r="H9" s="292" t="s">
        <v>10</v>
      </c>
      <c r="I9" s="292" t="s">
        <v>11</v>
      </c>
      <c r="J9" s="292" t="s">
        <v>10</v>
      </c>
      <c r="K9" s="292" t="s">
        <v>11</v>
      </c>
      <c r="L9" s="293" t="s">
        <v>10</v>
      </c>
      <c r="M9" s="294" t="s">
        <v>11</v>
      </c>
      <c r="N9" s="295" t="s">
        <v>10</v>
      </c>
      <c r="O9" s="295" t="s">
        <v>11</v>
      </c>
      <c r="P9" s="292" t="s">
        <v>10</v>
      </c>
      <c r="Q9" s="292" t="s">
        <v>11</v>
      </c>
      <c r="R9" s="21" t="s">
        <v>178</v>
      </c>
      <c r="S9" s="296" t="s">
        <v>179</v>
      </c>
    </row>
    <row r="10" spans="2:19" s="46" customFormat="1" ht="11.5" x14ac:dyDescent="0.2">
      <c r="B10" s="297" t="s">
        <v>12</v>
      </c>
      <c r="C10" s="52" t="s">
        <v>13</v>
      </c>
      <c r="D10" s="298">
        <v>16179</v>
      </c>
      <c r="E10" s="20">
        <v>75.4125718524013</v>
      </c>
      <c r="F10" s="20">
        <v>21</v>
      </c>
      <c r="G10" s="20">
        <v>4.7619047619047601</v>
      </c>
      <c r="H10" s="20">
        <v>3816</v>
      </c>
      <c r="I10" s="20">
        <v>83.542976939203399</v>
      </c>
      <c r="J10" s="20">
        <v>982</v>
      </c>
      <c r="K10" s="20">
        <v>88.798370672097803</v>
      </c>
      <c r="L10" s="298">
        <v>21235</v>
      </c>
      <c r="M10" s="20">
        <v>77.588886272663103</v>
      </c>
      <c r="N10" s="20">
        <v>3991</v>
      </c>
      <c r="O10" s="20">
        <v>50.6138812327737</v>
      </c>
      <c r="P10" s="20">
        <v>9706</v>
      </c>
      <c r="Q10" s="20">
        <v>85.246239439521901</v>
      </c>
      <c r="R10" s="20">
        <v>20</v>
      </c>
      <c r="S10" s="54">
        <v>20</v>
      </c>
    </row>
    <row r="11" spans="2:19" s="46" customFormat="1" ht="11.5" x14ac:dyDescent="0.2">
      <c r="B11" s="297" t="s">
        <v>14</v>
      </c>
      <c r="C11" s="52" t="s">
        <v>15</v>
      </c>
      <c r="D11" s="298">
        <v>997</v>
      </c>
      <c r="E11" s="20">
        <v>73.721163490471397</v>
      </c>
      <c r="F11" s="20">
        <v>1</v>
      </c>
      <c r="G11" s="20">
        <v>0</v>
      </c>
      <c r="H11" s="20">
        <v>289</v>
      </c>
      <c r="I11" s="20">
        <v>65.743944636678194</v>
      </c>
      <c r="J11" s="20">
        <v>99</v>
      </c>
      <c r="K11" s="20">
        <v>88.8888888888889</v>
      </c>
      <c r="L11" s="298">
        <v>1386</v>
      </c>
      <c r="M11" s="20">
        <v>73.088023088023107</v>
      </c>
      <c r="N11" s="20">
        <v>293</v>
      </c>
      <c r="O11" s="20">
        <v>48.122866894197998</v>
      </c>
      <c r="P11" s="20">
        <v>509</v>
      </c>
      <c r="Q11" s="20">
        <v>87.819253438114004</v>
      </c>
      <c r="R11" s="20">
        <v>1</v>
      </c>
      <c r="S11" s="54">
        <v>1</v>
      </c>
    </row>
    <row r="12" spans="2:19" s="46" customFormat="1" ht="11.5" x14ac:dyDescent="0.2">
      <c r="B12" s="297" t="s">
        <v>18</v>
      </c>
      <c r="C12" s="52" t="s">
        <v>19</v>
      </c>
      <c r="D12" s="298">
        <v>5760</v>
      </c>
      <c r="E12" s="20">
        <v>79.7395833333333</v>
      </c>
      <c r="F12" s="20">
        <v>34</v>
      </c>
      <c r="G12" s="20">
        <v>44.117647058823501</v>
      </c>
      <c r="H12" s="20">
        <v>2019</v>
      </c>
      <c r="I12" s="20">
        <v>60.772659732540902</v>
      </c>
      <c r="J12" s="20">
        <v>1164</v>
      </c>
      <c r="K12" s="20">
        <v>85.051546391752595</v>
      </c>
      <c r="L12" s="298">
        <v>8981</v>
      </c>
      <c r="M12" s="20">
        <v>76.016033849237303</v>
      </c>
      <c r="N12" s="20">
        <v>971</v>
      </c>
      <c r="O12" s="20">
        <v>48.197734294541704</v>
      </c>
      <c r="P12" s="20">
        <v>3407</v>
      </c>
      <c r="Q12" s="20">
        <v>89.991194599354301</v>
      </c>
      <c r="R12" s="20">
        <v>7</v>
      </c>
      <c r="S12" s="54">
        <v>7</v>
      </c>
    </row>
    <row r="13" spans="2:19" s="46" customFormat="1" ht="11.5" x14ac:dyDescent="0.2">
      <c r="B13" s="297" t="s">
        <v>20</v>
      </c>
      <c r="C13" s="52" t="s">
        <v>21</v>
      </c>
      <c r="D13" s="298">
        <v>4238</v>
      </c>
      <c r="E13" s="20">
        <v>73.124115148654994</v>
      </c>
      <c r="F13" s="20" t="s">
        <v>22</v>
      </c>
      <c r="G13" s="20" t="s">
        <v>22</v>
      </c>
      <c r="H13" s="20">
        <v>1536</v>
      </c>
      <c r="I13" s="20">
        <v>63.0208333333333</v>
      </c>
      <c r="J13" s="20">
        <v>386</v>
      </c>
      <c r="K13" s="20">
        <v>84.4559585492228</v>
      </c>
      <c r="L13" s="298">
        <v>6160</v>
      </c>
      <c r="M13" s="20">
        <v>71.314935064935099</v>
      </c>
      <c r="N13" s="20">
        <v>934</v>
      </c>
      <c r="O13" s="20">
        <v>47.537473233404697</v>
      </c>
      <c r="P13" s="20">
        <v>2574</v>
      </c>
      <c r="Q13" s="20">
        <v>83.2944832944833</v>
      </c>
      <c r="R13" s="20">
        <v>7</v>
      </c>
      <c r="S13" s="54">
        <v>7</v>
      </c>
    </row>
    <row r="14" spans="2:19" s="46" customFormat="1" ht="11.5" x14ac:dyDescent="0.2">
      <c r="B14" s="297" t="s">
        <v>23</v>
      </c>
      <c r="C14" s="52" t="s">
        <v>24</v>
      </c>
      <c r="D14" s="298">
        <v>25020</v>
      </c>
      <c r="E14" s="20">
        <v>73.904876099120699</v>
      </c>
      <c r="F14" s="20">
        <v>6</v>
      </c>
      <c r="G14" s="20">
        <v>0</v>
      </c>
      <c r="H14" s="20">
        <v>6726</v>
      </c>
      <c r="I14" s="20">
        <v>77.772821885221504</v>
      </c>
      <c r="J14" s="20">
        <v>1228</v>
      </c>
      <c r="K14" s="20">
        <v>82.247557003257299</v>
      </c>
      <c r="L14" s="298">
        <v>32992</v>
      </c>
      <c r="M14" s="20">
        <v>74.972720659553801</v>
      </c>
      <c r="N14" s="20">
        <v>5396</v>
      </c>
      <c r="O14" s="20">
        <v>47.405485544847998</v>
      </c>
      <c r="P14" s="20">
        <v>16212</v>
      </c>
      <c r="Q14" s="20">
        <v>83.228472736244797</v>
      </c>
      <c r="R14" s="20">
        <v>9</v>
      </c>
      <c r="S14" s="54">
        <v>11</v>
      </c>
    </row>
    <row r="15" spans="2:19" s="46" customFormat="1" ht="11.5" x14ac:dyDescent="0.2">
      <c r="B15" s="297" t="s">
        <v>25</v>
      </c>
      <c r="C15" s="52" t="s">
        <v>26</v>
      </c>
      <c r="D15" s="298">
        <v>7730</v>
      </c>
      <c r="E15" s="20">
        <v>76.041397153945695</v>
      </c>
      <c r="F15" s="20">
        <v>8</v>
      </c>
      <c r="G15" s="20">
        <v>12.5</v>
      </c>
      <c r="H15" s="20">
        <v>2643</v>
      </c>
      <c r="I15" s="20">
        <v>77.071509648127105</v>
      </c>
      <c r="J15" s="20">
        <v>411</v>
      </c>
      <c r="K15" s="20">
        <v>81.995133819951306</v>
      </c>
      <c r="L15" s="298">
        <v>10798</v>
      </c>
      <c r="M15" s="20">
        <v>76.467864419336905</v>
      </c>
      <c r="N15" s="20">
        <v>1932</v>
      </c>
      <c r="O15" s="20">
        <v>51.656314699793</v>
      </c>
      <c r="P15" s="20">
        <v>4800</v>
      </c>
      <c r="Q15" s="20">
        <v>86.0833333333333</v>
      </c>
      <c r="R15" s="20">
        <v>8</v>
      </c>
      <c r="S15" s="54">
        <v>8</v>
      </c>
    </row>
    <row r="16" spans="2:19" s="46" customFormat="1" ht="11.5" x14ac:dyDescent="0.2">
      <c r="B16" s="297" t="s">
        <v>27</v>
      </c>
      <c r="C16" s="52" t="s">
        <v>28</v>
      </c>
      <c r="D16" s="298">
        <v>7828</v>
      </c>
      <c r="E16" s="20">
        <v>72.9688298415943</v>
      </c>
      <c r="F16" s="20">
        <v>2</v>
      </c>
      <c r="G16" s="20">
        <v>0</v>
      </c>
      <c r="H16" s="20">
        <v>1212</v>
      </c>
      <c r="I16" s="20">
        <v>79.620462046204594</v>
      </c>
      <c r="J16" s="20">
        <v>232</v>
      </c>
      <c r="K16" s="20">
        <v>78.448275862068996</v>
      </c>
      <c r="L16" s="298">
        <v>9275</v>
      </c>
      <c r="M16" s="20">
        <v>73.951482479784403</v>
      </c>
      <c r="N16" s="20">
        <v>1847</v>
      </c>
      <c r="O16" s="20">
        <v>48.240389821331902</v>
      </c>
      <c r="P16" s="20">
        <v>4836</v>
      </c>
      <c r="Q16" s="20">
        <v>82.775020678246506</v>
      </c>
      <c r="R16" s="20">
        <v>6</v>
      </c>
      <c r="S16" s="54">
        <v>6</v>
      </c>
    </row>
    <row r="17" spans="2:19" s="46" customFormat="1" ht="11.5" x14ac:dyDescent="0.2">
      <c r="B17" s="297" t="s">
        <v>29</v>
      </c>
      <c r="C17" s="52" t="s">
        <v>30</v>
      </c>
      <c r="D17" s="298">
        <v>21974</v>
      </c>
      <c r="E17" s="20">
        <v>73.614271411668298</v>
      </c>
      <c r="F17" s="20">
        <v>3</v>
      </c>
      <c r="G17" s="20">
        <v>66.6666666666667</v>
      </c>
      <c r="H17" s="20">
        <v>4762</v>
      </c>
      <c r="I17" s="20">
        <v>76.942461150777007</v>
      </c>
      <c r="J17" s="20">
        <v>291</v>
      </c>
      <c r="K17" s="20">
        <v>84.536082474226802</v>
      </c>
      <c r="L17" s="298">
        <v>27038</v>
      </c>
      <c r="M17" s="20">
        <v>74.299134551372205</v>
      </c>
      <c r="N17" s="20">
        <v>5095</v>
      </c>
      <c r="O17" s="20">
        <v>51.9921491658489</v>
      </c>
      <c r="P17" s="20">
        <v>13723</v>
      </c>
      <c r="Q17" s="20">
        <v>81.622094294250502</v>
      </c>
      <c r="R17" s="20">
        <v>15</v>
      </c>
      <c r="S17" s="54">
        <v>15</v>
      </c>
    </row>
    <row r="18" spans="2:19" s="46" customFormat="1" ht="11.5" x14ac:dyDescent="0.2">
      <c r="B18" s="297" t="s">
        <v>31</v>
      </c>
      <c r="C18" s="52" t="s">
        <v>32</v>
      </c>
      <c r="D18" s="298">
        <v>17551</v>
      </c>
      <c r="E18" s="20">
        <v>72.759386929519707</v>
      </c>
      <c r="F18" s="20">
        <v>9</v>
      </c>
      <c r="G18" s="20">
        <v>0</v>
      </c>
      <c r="H18" s="20">
        <v>3618</v>
      </c>
      <c r="I18" s="20">
        <v>82.669983416252094</v>
      </c>
      <c r="J18" s="20">
        <v>419</v>
      </c>
      <c r="K18" s="20">
        <v>68.257756563245806</v>
      </c>
      <c r="L18" s="298">
        <v>21609</v>
      </c>
      <c r="M18" s="20">
        <v>74.283863205146005</v>
      </c>
      <c r="N18" s="20">
        <v>4597</v>
      </c>
      <c r="O18" s="20">
        <v>51.0332825755928</v>
      </c>
      <c r="P18" s="20">
        <v>10654</v>
      </c>
      <c r="Q18" s="20">
        <v>83.358363056129207</v>
      </c>
      <c r="R18" s="20">
        <v>31</v>
      </c>
      <c r="S18" s="54">
        <v>31</v>
      </c>
    </row>
    <row r="19" spans="2:19" s="46" customFormat="1" ht="11.5" x14ac:dyDescent="0.2">
      <c r="B19" s="297" t="s">
        <v>33</v>
      </c>
      <c r="C19" s="52" t="s">
        <v>34</v>
      </c>
      <c r="D19" s="298">
        <v>3124</v>
      </c>
      <c r="E19" s="20">
        <v>67.285531370038399</v>
      </c>
      <c r="F19" s="20">
        <v>7</v>
      </c>
      <c r="G19" s="20">
        <v>0</v>
      </c>
      <c r="H19" s="20">
        <v>698</v>
      </c>
      <c r="I19" s="20">
        <v>66.762177650429805</v>
      </c>
      <c r="J19" s="20">
        <v>81</v>
      </c>
      <c r="K19" s="20">
        <v>58.024691358024697</v>
      </c>
      <c r="L19" s="298">
        <v>3910</v>
      </c>
      <c r="M19" s="20">
        <v>66.879795396419397</v>
      </c>
      <c r="N19" s="20">
        <v>885</v>
      </c>
      <c r="O19" s="20">
        <v>49.830508474576298</v>
      </c>
      <c r="P19" s="20">
        <v>1801</v>
      </c>
      <c r="Q19" s="20">
        <v>76.735147140477494</v>
      </c>
      <c r="R19" s="20">
        <v>8</v>
      </c>
      <c r="S19" s="54">
        <v>8</v>
      </c>
    </row>
    <row r="20" spans="2:19" s="46" customFormat="1" ht="11.5" x14ac:dyDescent="0.2">
      <c r="B20" s="297" t="s">
        <v>35</v>
      </c>
      <c r="C20" s="52" t="s">
        <v>36</v>
      </c>
      <c r="D20" s="298">
        <v>5556</v>
      </c>
      <c r="E20" s="20">
        <v>71.436285097192197</v>
      </c>
      <c r="F20" s="20">
        <v>0</v>
      </c>
      <c r="G20" s="20" t="s">
        <v>22</v>
      </c>
      <c r="H20" s="20">
        <v>1261</v>
      </c>
      <c r="I20" s="20">
        <v>72.2442505947661</v>
      </c>
      <c r="J20" s="20">
        <v>220</v>
      </c>
      <c r="K20" s="20">
        <v>76.363636363636402</v>
      </c>
      <c r="L20" s="298">
        <v>7038</v>
      </c>
      <c r="M20" s="20">
        <v>71.724921852799099</v>
      </c>
      <c r="N20" s="20">
        <v>1399</v>
      </c>
      <c r="O20" s="20">
        <v>48.463187991422402</v>
      </c>
      <c r="P20" s="20">
        <v>3356</v>
      </c>
      <c r="Q20" s="20">
        <v>81.764004767580502</v>
      </c>
      <c r="R20" s="20">
        <v>5</v>
      </c>
      <c r="S20" s="54">
        <v>5</v>
      </c>
    </row>
    <row r="21" spans="2:19" s="46" customFormat="1" ht="11.5" x14ac:dyDescent="0.2">
      <c r="B21" s="297" t="s">
        <v>37</v>
      </c>
      <c r="C21" s="52" t="s">
        <v>38</v>
      </c>
      <c r="D21" s="298">
        <v>15110</v>
      </c>
      <c r="E21" s="20">
        <v>65.823957643944397</v>
      </c>
      <c r="F21" s="20">
        <v>42</v>
      </c>
      <c r="G21" s="20">
        <v>42.857142857142897</v>
      </c>
      <c r="H21" s="20">
        <v>1931</v>
      </c>
      <c r="I21" s="20">
        <v>55.3081305023304</v>
      </c>
      <c r="J21" s="20">
        <v>671</v>
      </c>
      <c r="K21" s="20">
        <v>60.208643815201199</v>
      </c>
      <c r="L21" s="298">
        <v>17986</v>
      </c>
      <c r="M21" s="20">
        <v>64.494606916490596</v>
      </c>
      <c r="N21" s="20">
        <v>4220</v>
      </c>
      <c r="O21" s="20">
        <v>44.5734597156398</v>
      </c>
      <c r="P21" s="20">
        <v>9221</v>
      </c>
      <c r="Q21" s="20">
        <v>75.642555037414596</v>
      </c>
      <c r="R21" s="20">
        <v>32</v>
      </c>
      <c r="S21" s="54">
        <v>32</v>
      </c>
    </row>
    <row r="22" spans="2:19" s="46" customFormat="1" ht="11.5" x14ac:dyDescent="0.2">
      <c r="B22" s="297" t="s">
        <v>39</v>
      </c>
      <c r="C22" s="52" t="s">
        <v>40</v>
      </c>
      <c r="D22" s="298">
        <v>7353</v>
      </c>
      <c r="E22" s="20">
        <v>68.108255133958906</v>
      </c>
      <c r="F22" s="20">
        <v>1</v>
      </c>
      <c r="G22" s="20">
        <v>0</v>
      </c>
      <c r="H22" s="20">
        <v>1299</v>
      </c>
      <c r="I22" s="20">
        <v>66.820631254811403</v>
      </c>
      <c r="J22" s="20">
        <v>191</v>
      </c>
      <c r="K22" s="20">
        <v>59.162303664921502</v>
      </c>
      <c r="L22" s="298">
        <v>8844</v>
      </c>
      <c r="M22" s="20">
        <v>67.718227046585298</v>
      </c>
      <c r="N22" s="20">
        <v>1999</v>
      </c>
      <c r="O22" s="20">
        <v>48.524262131065498</v>
      </c>
      <c r="P22" s="20">
        <v>4450</v>
      </c>
      <c r="Q22" s="20">
        <v>78.157303370786494</v>
      </c>
      <c r="R22" s="20">
        <v>17</v>
      </c>
      <c r="S22" s="54">
        <v>17</v>
      </c>
    </row>
    <row r="23" spans="2:19" s="46" customFormat="1" ht="11.5" x14ac:dyDescent="0.2">
      <c r="B23" s="297" t="s">
        <v>41</v>
      </c>
      <c r="C23" s="52" t="s">
        <v>42</v>
      </c>
      <c r="D23" s="298">
        <v>1282</v>
      </c>
      <c r="E23" s="20">
        <v>66.224648985959405</v>
      </c>
      <c r="F23" s="20" t="s">
        <v>22</v>
      </c>
      <c r="G23" s="20" t="s">
        <v>22</v>
      </c>
      <c r="H23" s="20">
        <v>225</v>
      </c>
      <c r="I23" s="20">
        <v>44</v>
      </c>
      <c r="J23" s="20">
        <v>28</v>
      </c>
      <c r="K23" s="20">
        <v>46.428571428571402</v>
      </c>
      <c r="L23" s="298">
        <v>1535</v>
      </c>
      <c r="M23" s="20">
        <v>62.605863192182397</v>
      </c>
      <c r="N23" s="20">
        <v>320</v>
      </c>
      <c r="O23" s="20">
        <v>37.5</v>
      </c>
      <c r="P23" s="20">
        <v>742</v>
      </c>
      <c r="Q23" s="20">
        <v>78.436657681940702</v>
      </c>
      <c r="R23" s="20">
        <v>3</v>
      </c>
      <c r="S23" s="54">
        <v>3</v>
      </c>
    </row>
    <row r="24" spans="2:19" s="46" customFormat="1" ht="11.5" x14ac:dyDescent="0.2">
      <c r="B24" s="297" t="s">
        <v>43</v>
      </c>
      <c r="C24" s="52" t="s">
        <v>44</v>
      </c>
      <c r="D24" s="298">
        <v>11231</v>
      </c>
      <c r="E24" s="20">
        <v>50.262665835633499</v>
      </c>
      <c r="F24" s="20">
        <v>5</v>
      </c>
      <c r="G24" s="20">
        <v>0</v>
      </c>
      <c r="H24" s="20">
        <v>1643</v>
      </c>
      <c r="I24" s="20">
        <v>25.806451612903199</v>
      </c>
      <c r="J24" s="20">
        <v>509</v>
      </c>
      <c r="K24" s="20">
        <v>46.758349705304497</v>
      </c>
      <c r="L24" s="298">
        <v>13388</v>
      </c>
      <c r="M24" s="20">
        <v>47.109351658201398</v>
      </c>
      <c r="N24" s="20">
        <v>3283</v>
      </c>
      <c r="O24" s="20">
        <v>35.6381358513555</v>
      </c>
      <c r="P24" s="20">
        <v>6720</v>
      </c>
      <c r="Q24" s="20">
        <v>58.482142857142897</v>
      </c>
      <c r="R24" s="20">
        <v>34</v>
      </c>
      <c r="S24" s="54">
        <v>34</v>
      </c>
    </row>
    <row r="25" spans="2:19" s="46" customFormat="1" ht="11.5" x14ac:dyDescent="0.2">
      <c r="B25" s="297" t="s">
        <v>45</v>
      </c>
      <c r="C25" s="52" t="s">
        <v>46</v>
      </c>
      <c r="D25" s="298">
        <v>14263</v>
      </c>
      <c r="E25" s="20">
        <v>62.532426558227598</v>
      </c>
      <c r="F25" s="20">
        <v>17</v>
      </c>
      <c r="G25" s="20">
        <v>0</v>
      </c>
      <c r="H25" s="20">
        <v>2129</v>
      </c>
      <c r="I25" s="20">
        <v>45.7961484264913</v>
      </c>
      <c r="J25" s="20">
        <v>740</v>
      </c>
      <c r="K25" s="20">
        <v>48.108108108108098</v>
      </c>
      <c r="L25" s="298">
        <v>17149</v>
      </c>
      <c r="M25" s="20">
        <v>59.770248994110403</v>
      </c>
      <c r="N25" s="20">
        <v>3939</v>
      </c>
      <c r="O25" s="20">
        <v>42.929677583142897</v>
      </c>
      <c r="P25" s="20">
        <v>8594</v>
      </c>
      <c r="Q25" s="20">
        <v>71.387014195950698</v>
      </c>
      <c r="R25" s="20">
        <v>24</v>
      </c>
      <c r="S25" s="54">
        <v>24</v>
      </c>
    </row>
    <row r="26" spans="2:19" s="46" customFormat="1" ht="11.5" x14ac:dyDescent="0.2">
      <c r="B26" s="297" t="s">
        <v>47</v>
      </c>
      <c r="C26" s="52" t="s">
        <v>48</v>
      </c>
      <c r="D26" s="298">
        <v>1427</v>
      </c>
      <c r="E26" s="20">
        <v>63.489838822705003</v>
      </c>
      <c r="F26" s="20">
        <v>1</v>
      </c>
      <c r="G26" s="20">
        <v>0</v>
      </c>
      <c r="H26" s="20">
        <v>400</v>
      </c>
      <c r="I26" s="20">
        <v>60.5</v>
      </c>
      <c r="J26" s="20">
        <v>32</v>
      </c>
      <c r="K26" s="20">
        <v>53.125</v>
      </c>
      <c r="L26" s="298">
        <v>1863</v>
      </c>
      <c r="M26" s="20">
        <v>62.587224906065501</v>
      </c>
      <c r="N26" s="20">
        <v>344</v>
      </c>
      <c r="O26" s="20">
        <v>39.244186046511601</v>
      </c>
      <c r="P26" s="20">
        <v>821</v>
      </c>
      <c r="Q26" s="20">
        <v>74.056029232643098</v>
      </c>
      <c r="R26" s="20">
        <v>7</v>
      </c>
      <c r="S26" s="54">
        <v>7</v>
      </c>
    </row>
    <row r="27" spans="2:19" s="46" customFormat="1" ht="11.5" x14ac:dyDescent="0.2">
      <c r="B27" s="297" t="s">
        <v>49</v>
      </c>
      <c r="C27" s="52" t="s">
        <v>50</v>
      </c>
      <c r="D27" s="298">
        <v>4675</v>
      </c>
      <c r="E27" s="20">
        <v>54.352941176470601</v>
      </c>
      <c r="F27" s="20">
        <v>17</v>
      </c>
      <c r="G27" s="20">
        <v>0</v>
      </c>
      <c r="H27" s="20">
        <v>960</v>
      </c>
      <c r="I27" s="20">
        <v>43.4375</v>
      </c>
      <c r="J27" s="20">
        <v>229</v>
      </c>
      <c r="K27" s="20">
        <v>42.794759825327503</v>
      </c>
      <c r="L27" s="298">
        <v>6009</v>
      </c>
      <c r="M27" s="20">
        <v>51.822266600099901</v>
      </c>
      <c r="N27" s="20">
        <v>1224</v>
      </c>
      <c r="O27" s="20">
        <v>36.683006535947698</v>
      </c>
      <c r="P27" s="20">
        <v>2891</v>
      </c>
      <c r="Q27" s="20">
        <v>61.743341404358397</v>
      </c>
      <c r="R27" s="20">
        <v>18</v>
      </c>
      <c r="S27" s="54">
        <v>18</v>
      </c>
    </row>
    <row r="28" spans="2:19" s="46" customFormat="1" ht="11.5" x14ac:dyDescent="0.2">
      <c r="B28" s="297" t="s">
        <v>51</v>
      </c>
      <c r="C28" s="52" t="s">
        <v>52</v>
      </c>
      <c r="D28" s="298">
        <v>12673</v>
      </c>
      <c r="E28" s="20">
        <v>52.252820957942099</v>
      </c>
      <c r="F28" s="20">
        <v>12</v>
      </c>
      <c r="G28" s="20">
        <v>0</v>
      </c>
      <c r="H28" s="20">
        <v>2412</v>
      </c>
      <c r="I28" s="20">
        <v>49.502487562189103</v>
      </c>
      <c r="J28" s="20">
        <v>665</v>
      </c>
      <c r="K28" s="20">
        <v>56.390977443609003</v>
      </c>
      <c r="L28" s="298">
        <v>15820</v>
      </c>
      <c r="M28" s="20">
        <v>51.896333754740802</v>
      </c>
      <c r="N28" s="20">
        <v>3485</v>
      </c>
      <c r="O28" s="20">
        <v>38.565279770444803</v>
      </c>
      <c r="P28" s="20">
        <v>7717</v>
      </c>
      <c r="Q28" s="20">
        <v>58.001814176493497</v>
      </c>
      <c r="R28" s="20">
        <v>53</v>
      </c>
      <c r="S28" s="54">
        <v>53</v>
      </c>
    </row>
    <row r="29" spans="2:19" s="46" customFormat="1" ht="9.75" customHeight="1" x14ac:dyDescent="0.2">
      <c r="B29" s="297" t="s">
        <v>53</v>
      </c>
      <c r="C29" s="52" t="s">
        <v>54</v>
      </c>
      <c r="D29" s="298">
        <v>6471</v>
      </c>
      <c r="E29" s="20">
        <v>72.5544738062123</v>
      </c>
      <c r="F29" s="20">
        <v>6</v>
      </c>
      <c r="G29" s="20">
        <v>0</v>
      </c>
      <c r="H29" s="20">
        <v>1268</v>
      </c>
      <c r="I29" s="20">
        <v>66.009463722397498</v>
      </c>
      <c r="J29" s="20">
        <v>172</v>
      </c>
      <c r="K29" s="20">
        <v>58.720930232558104</v>
      </c>
      <c r="L29" s="298">
        <v>7917</v>
      </c>
      <c r="M29" s="20">
        <v>71.150688392067707</v>
      </c>
      <c r="N29" s="20">
        <v>1816</v>
      </c>
      <c r="O29" s="20">
        <v>57.048458149779698</v>
      </c>
      <c r="P29" s="20">
        <v>3793</v>
      </c>
      <c r="Q29" s="20">
        <v>81.518586870551005</v>
      </c>
      <c r="R29" s="20">
        <v>22</v>
      </c>
      <c r="S29" s="54">
        <v>22</v>
      </c>
    </row>
    <row r="30" spans="2:19" s="46" customFormat="1" ht="19.25" customHeight="1" thickBot="1" x14ac:dyDescent="0.25">
      <c r="B30" s="299"/>
      <c r="C30" s="55" t="s">
        <v>55</v>
      </c>
      <c r="D30" s="300">
        <v>190442</v>
      </c>
      <c r="E30" s="56">
        <v>68.712258850463698</v>
      </c>
      <c r="F30" s="56">
        <v>192</v>
      </c>
      <c r="G30" s="56">
        <v>19.2708333333333</v>
      </c>
      <c r="H30" s="56">
        <v>40847</v>
      </c>
      <c r="I30" s="56">
        <v>68.455455725022702</v>
      </c>
      <c r="J30" s="56">
        <v>8750</v>
      </c>
      <c r="K30" s="56">
        <v>71.622900000000001</v>
      </c>
      <c r="L30" s="300">
        <v>240933</v>
      </c>
      <c r="M30" s="56">
        <v>68.730310916312803</v>
      </c>
      <c r="N30" s="301">
        <v>47970</v>
      </c>
      <c r="O30" s="56">
        <v>46.758390660829697</v>
      </c>
      <c r="P30" s="56">
        <v>116527</v>
      </c>
      <c r="Q30" s="56">
        <v>77.945883786590201</v>
      </c>
      <c r="R30" s="56">
        <v>327</v>
      </c>
      <c r="S30" s="58">
        <v>329</v>
      </c>
    </row>
    <row r="31" spans="2:19" s="46" customFormat="1" ht="6" customHeight="1" thickTop="1" x14ac:dyDescent="0.2"/>
    <row r="32" spans="2:19" s="46" customFormat="1" ht="12.25" customHeight="1" x14ac:dyDescent="0.2">
      <c r="C32" s="59" t="s">
        <v>132</v>
      </c>
    </row>
    <row r="33" s="46" customFormat="1" ht="19.25" customHeight="1" x14ac:dyDescent="0.2"/>
  </sheetData>
  <mergeCells count="14">
    <mergeCell ref="N7:Q7"/>
    <mergeCell ref="R7:S8"/>
    <mergeCell ref="D8:E8"/>
    <mergeCell ref="F8:G8"/>
    <mergeCell ref="H8:I8"/>
    <mergeCell ref="J8:K8"/>
    <mergeCell ref="N8:O8"/>
    <mergeCell ref="P8:Q8"/>
    <mergeCell ref="L7:M8"/>
    <mergeCell ref="B2:I2"/>
    <mergeCell ref="C4:I4"/>
    <mergeCell ref="C5:I5"/>
    <mergeCell ref="C7:C9"/>
    <mergeCell ref="D7:K7"/>
  </mergeCells>
  <pageMargins left="0.7" right="0.7" top="0.75" bottom="0.75" header="0.3" footer="0.3"/>
  <pageSetup paperSize="9" orientation="portrait" horizontalDpi="4294967292" verticalDpi="429496729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98AD-A128-462E-A992-FD89E1A0DD0C}">
  <dimension ref="B1:I36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0.81640625" style="217" customWidth="1"/>
    <col min="2" max="2" width="31.6328125" style="217" customWidth="1"/>
    <col min="3" max="5" width="8.453125" style="217" customWidth="1"/>
    <col min="6" max="6" width="31.81640625" style="217" customWidth="1"/>
    <col min="7" max="9" width="8.453125" style="217" customWidth="1"/>
    <col min="10" max="10" width="4.6328125" style="217" customWidth="1"/>
    <col min="11" max="16384" width="8.6328125" style="217"/>
  </cols>
  <sheetData>
    <row r="1" spans="2:9" s="218" customFormat="1" ht="5" customHeight="1" x14ac:dyDescent="0.2"/>
    <row r="2" spans="2:9" s="218" customFormat="1" ht="24.5" customHeight="1" x14ac:dyDescent="0.2">
      <c r="B2" s="303" t="s">
        <v>61</v>
      </c>
      <c r="C2" s="303"/>
      <c r="D2" s="303"/>
      <c r="E2" s="303"/>
      <c r="F2" s="303"/>
    </row>
    <row r="3" spans="2:9" s="218" customFormat="1" ht="11" customHeight="1" x14ac:dyDescent="0.2">
      <c r="B3" s="304" t="s">
        <v>478</v>
      </c>
      <c r="C3" s="304"/>
      <c r="D3" s="304"/>
      <c r="E3" s="304"/>
    </row>
    <row r="4" spans="2:9" s="218" customFormat="1" ht="12.25" customHeight="1" x14ac:dyDescent="0.2">
      <c r="B4" s="304" t="s">
        <v>58</v>
      </c>
      <c r="C4" s="304"/>
      <c r="D4" s="304"/>
      <c r="E4" s="304"/>
    </row>
    <row r="5" spans="2:9" s="218" customFormat="1" ht="13.5" customHeight="1" thickBot="1" x14ac:dyDescent="0.25"/>
    <row r="6" spans="2:9" s="218" customFormat="1" ht="14" customHeight="1" x14ac:dyDescent="0.3">
      <c r="B6" s="313"/>
      <c r="C6" s="743" t="s">
        <v>479</v>
      </c>
      <c r="D6" s="743"/>
      <c r="E6" s="743"/>
      <c r="F6" s="314"/>
      <c r="G6" s="743" t="s">
        <v>479</v>
      </c>
      <c r="H6" s="743"/>
      <c r="I6" s="743"/>
    </row>
    <row r="7" spans="2:9" s="218" customFormat="1" ht="24.5" customHeight="1" thickBot="1" x14ac:dyDescent="0.35">
      <c r="B7" s="313"/>
      <c r="C7" s="315" t="s">
        <v>71</v>
      </c>
      <c r="D7" s="316" t="s">
        <v>72</v>
      </c>
      <c r="E7" s="317" t="s">
        <v>168</v>
      </c>
      <c r="F7" s="318"/>
      <c r="G7" s="315" t="s">
        <v>71</v>
      </c>
      <c r="H7" s="316" t="s">
        <v>72</v>
      </c>
      <c r="I7" s="317" t="s">
        <v>168</v>
      </c>
    </row>
    <row r="8" spans="2:9" s="218" customFormat="1" ht="13" customHeight="1" x14ac:dyDescent="0.3">
      <c r="B8" s="319" t="s">
        <v>60</v>
      </c>
      <c r="C8" s="320">
        <v>59585</v>
      </c>
      <c r="D8" s="321">
        <v>130857</v>
      </c>
      <c r="E8" s="322">
        <v>190442</v>
      </c>
      <c r="F8" s="319" t="s">
        <v>124</v>
      </c>
      <c r="G8" s="320">
        <v>12885</v>
      </c>
      <c r="H8" s="321">
        <v>27962</v>
      </c>
      <c r="I8" s="322">
        <v>40847</v>
      </c>
    </row>
    <row r="9" spans="2:9" s="218" customFormat="1" ht="13" customHeight="1" x14ac:dyDescent="0.3">
      <c r="B9" s="323" t="s">
        <v>136</v>
      </c>
      <c r="C9" s="320">
        <v>25540</v>
      </c>
      <c r="D9" s="321">
        <v>22430</v>
      </c>
      <c r="E9" s="322">
        <v>47970</v>
      </c>
      <c r="F9" s="324" t="s">
        <v>137</v>
      </c>
      <c r="G9" s="325">
        <v>17</v>
      </c>
      <c r="H9" s="326">
        <v>7</v>
      </c>
      <c r="I9" s="327">
        <v>24</v>
      </c>
    </row>
    <row r="10" spans="2:9" s="218" customFormat="1" ht="11.5" customHeight="1" x14ac:dyDescent="0.3">
      <c r="B10" s="328" t="s">
        <v>78</v>
      </c>
      <c r="C10" s="325">
        <v>25515</v>
      </c>
      <c r="D10" s="326">
        <v>22417</v>
      </c>
      <c r="E10" s="327">
        <v>47932</v>
      </c>
      <c r="F10" s="329" t="s">
        <v>138</v>
      </c>
      <c r="G10" s="330">
        <v>4</v>
      </c>
      <c r="H10" s="331">
        <v>13</v>
      </c>
      <c r="I10" s="332">
        <v>17</v>
      </c>
    </row>
    <row r="11" spans="2:9" s="218" customFormat="1" ht="10" customHeight="1" x14ac:dyDescent="0.3">
      <c r="B11" s="333" t="s">
        <v>80</v>
      </c>
      <c r="C11" s="330">
        <v>25</v>
      </c>
      <c r="D11" s="331">
        <v>13</v>
      </c>
      <c r="E11" s="332">
        <v>38</v>
      </c>
      <c r="F11" s="329" t="s">
        <v>81</v>
      </c>
      <c r="G11" s="330">
        <v>5</v>
      </c>
      <c r="H11" s="331">
        <v>7</v>
      </c>
      <c r="I11" s="332">
        <v>12</v>
      </c>
    </row>
    <row r="12" spans="2:9" s="218" customFormat="1" ht="10" customHeight="1" x14ac:dyDescent="0.3">
      <c r="B12" s="334"/>
      <c r="C12" s="335"/>
      <c r="D12" s="336"/>
      <c r="E12" s="337"/>
      <c r="F12" s="329" t="s">
        <v>139</v>
      </c>
      <c r="G12" s="330">
        <v>37</v>
      </c>
      <c r="H12" s="331">
        <v>289</v>
      </c>
      <c r="I12" s="332">
        <v>326</v>
      </c>
    </row>
    <row r="13" spans="2:9" s="218" customFormat="1" ht="10" customHeight="1" x14ac:dyDescent="0.3">
      <c r="B13" s="323" t="s">
        <v>140</v>
      </c>
      <c r="C13" s="320">
        <v>677</v>
      </c>
      <c r="D13" s="321">
        <v>2227</v>
      </c>
      <c r="E13" s="322">
        <v>2904</v>
      </c>
      <c r="F13" s="329" t="s">
        <v>480</v>
      </c>
      <c r="G13" s="330">
        <v>187</v>
      </c>
      <c r="H13" s="331">
        <v>58</v>
      </c>
      <c r="I13" s="332">
        <v>245</v>
      </c>
    </row>
    <row r="14" spans="2:9" s="218" customFormat="1" ht="11.5" customHeight="1" x14ac:dyDescent="0.3">
      <c r="B14" s="328" t="s">
        <v>87</v>
      </c>
      <c r="C14" s="325">
        <v>201</v>
      </c>
      <c r="D14" s="326">
        <v>759</v>
      </c>
      <c r="E14" s="327">
        <v>960</v>
      </c>
      <c r="F14" s="329" t="s">
        <v>481</v>
      </c>
      <c r="G14" s="330">
        <v>371</v>
      </c>
      <c r="H14" s="331">
        <v>257</v>
      </c>
      <c r="I14" s="332">
        <v>628</v>
      </c>
    </row>
    <row r="15" spans="2:9" s="218" customFormat="1" ht="10" customHeight="1" x14ac:dyDescent="0.3">
      <c r="B15" s="333" t="s">
        <v>89</v>
      </c>
      <c r="C15" s="330">
        <v>284</v>
      </c>
      <c r="D15" s="331">
        <v>1014</v>
      </c>
      <c r="E15" s="332">
        <v>1298</v>
      </c>
      <c r="F15" s="329" t="s">
        <v>88</v>
      </c>
      <c r="G15" s="330">
        <v>22</v>
      </c>
      <c r="H15" s="331">
        <v>17</v>
      </c>
      <c r="I15" s="332">
        <v>39</v>
      </c>
    </row>
    <row r="16" spans="2:9" s="218" customFormat="1" ht="10" customHeight="1" x14ac:dyDescent="0.3">
      <c r="B16" s="333" t="s">
        <v>91</v>
      </c>
      <c r="C16" s="330">
        <v>28</v>
      </c>
      <c r="D16" s="331">
        <v>16</v>
      </c>
      <c r="E16" s="332">
        <v>44</v>
      </c>
      <c r="F16" s="329" t="s">
        <v>482</v>
      </c>
      <c r="G16" s="330">
        <v>5573</v>
      </c>
      <c r="H16" s="331">
        <v>3498</v>
      </c>
      <c r="I16" s="332">
        <v>9071</v>
      </c>
    </row>
    <row r="17" spans="2:9" s="218" customFormat="1" ht="10" customHeight="1" x14ac:dyDescent="0.3">
      <c r="B17" s="333" t="s">
        <v>93</v>
      </c>
      <c r="C17" s="330">
        <v>92</v>
      </c>
      <c r="D17" s="331">
        <v>126</v>
      </c>
      <c r="E17" s="332">
        <v>218</v>
      </c>
      <c r="F17" s="329" t="s">
        <v>144</v>
      </c>
      <c r="G17" s="330">
        <v>4620</v>
      </c>
      <c r="H17" s="331">
        <v>20034</v>
      </c>
      <c r="I17" s="332">
        <v>24654</v>
      </c>
    </row>
    <row r="18" spans="2:9" s="218" customFormat="1" ht="10" customHeight="1" x14ac:dyDescent="0.3">
      <c r="B18" s="338" t="s">
        <v>95</v>
      </c>
      <c r="C18" s="339">
        <v>72</v>
      </c>
      <c r="D18" s="340">
        <v>312</v>
      </c>
      <c r="E18" s="341">
        <v>384</v>
      </c>
      <c r="F18" s="342" t="s">
        <v>145</v>
      </c>
      <c r="G18" s="343">
        <v>2049</v>
      </c>
      <c r="H18" s="344">
        <v>3782</v>
      </c>
      <c r="I18" s="345">
        <v>5831</v>
      </c>
    </row>
    <row r="19" spans="2:9" s="218" customFormat="1" ht="10" customHeight="1" x14ac:dyDescent="0.3">
      <c r="B19" s="323" t="s">
        <v>96</v>
      </c>
      <c r="C19" s="320">
        <v>27</v>
      </c>
      <c r="D19" s="321">
        <v>42</v>
      </c>
      <c r="E19" s="322">
        <v>69</v>
      </c>
      <c r="F19" s="346" t="s">
        <v>123</v>
      </c>
      <c r="G19" s="320">
        <v>2483</v>
      </c>
      <c r="H19" s="321">
        <v>6267</v>
      </c>
      <c r="I19" s="322">
        <v>8750</v>
      </c>
    </row>
    <row r="20" spans="2:9" s="218" customFormat="1" ht="11.5" customHeight="1" x14ac:dyDescent="0.3">
      <c r="B20" s="323" t="s">
        <v>68</v>
      </c>
      <c r="C20" s="320">
        <v>6460</v>
      </c>
      <c r="D20" s="321">
        <v>10653</v>
      </c>
      <c r="E20" s="322">
        <v>17113</v>
      </c>
      <c r="F20" s="324" t="s">
        <v>146</v>
      </c>
      <c r="G20" s="325">
        <v>96</v>
      </c>
      <c r="H20" s="326">
        <v>92</v>
      </c>
      <c r="I20" s="327">
        <v>188</v>
      </c>
    </row>
    <row r="21" spans="2:9" s="218" customFormat="1" ht="10" customHeight="1" x14ac:dyDescent="0.3">
      <c r="B21" s="323" t="s">
        <v>69</v>
      </c>
      <c r="C21" s="320">
        <v>1043</v>
      </c>
      <c r="D21" s="321">
        <v>4400</v>
      </c>
      <c r="E21" s="322">
        <v>5443</v>
      </c>
      <c r="F21" s="329" t="s">
        <v>147</v>
      </c>
      <c r="G21" s="330">
        <v>363</v>
      </c>
      <c r="H21" s="331">
        <v>880</v>
      </c>
      <c r="I21" s="332">
        <v>1243</v>
      </c>
    </row>
    <row r="22" spans="2:9" s="218" customFormat="1" ht="10" customHeight="1" x14ac:dyDescent="0.3">
      <c r="B22" s="323" t="s">
        <v>148</v>
      </c>
      <c r="C22" s="320">
        <v>139</v>
      </c>
      <c r="D22" s="321">
        <v>277</v>
      </c>
      <c r="E22" s="322">
        <v>416</v>
      </c>
      <c r="F22" s="329" t="s">
        <v>149</v>
      </c>
      <c r="G22" s="330">
        <v>764</v>
      </c>
      <c r="H22" s="331">
        <v>2553</v>
      </c>
      <c r="I22" s="332">
        <v>3317</v>
      </c>
    </row>
    <row r="23" spans="2:9" s="218" customFormat="1" ht="10" customHeight="1" x14ac:dyDescent="0.3">
      <c r="B23" s="323" t="s">
        <v>121</v>
      </c>
      <c r="C23" s="320">
        <v>25699</v>
      </c>
      <c r="D23" s="321">
        <v>90828</v>
      </c>
      <c r="E23" s="322">
        <v>116527</v>
      </c>
      <c r="F23" s="329" t="s">
        <v>150</v>
      </c>
      <c r="G23" s="330">
        <v>1035</v>
      </c>
      <c r="H23" s="331">
        <v>2546</v>
      </c>
      <c r="I23" s="332">
        <v>3581</v>
      </c>
    </row>
    <row r="24" spans="2:9" s="218" customFormat="1" ht="10" customHeight="1" x14ac:dyDescent="0.3">
      <c r="B24" s="347"/>
      <c r="C24" s="348"/>
      <c r="D24" s="349"/>
      <c r="E24" s="350"/>
      <c r="F24" s="329" t="s">
        <v>106</v>
      </c>
      <c r="G24" s="330">
        <v>225</v>
      </c>
      <c r="H24" s="331">
        <v>196</v>
      </c>
      <c r="I24" s="332">
        <v>421</v>
      </c>
    </row>
    <row r="25" spans="2:9" s="218" customFormat="1" ht="10" customHeight="1" x14ac:dyDescent="0.3">
      <c r="B25" s="351"/>
      <c r="C25" s="335"/>
      <c r="D25" s="336"/>
      <c r="E25" s="337"/>
      <c r="F25" s="352"/>
      <c r="G25" s="353"/>
      <c r="H25" s="354"/>
      <c r="I25" s="355"/>
    </row>
    <row r="26" spans="2:9" s="218" customFormat="1" ht="10" customHeight="1" x14ac:dyDescent="0.3">
      <c r="B26" s="356" t="s">
        <v>122</v>
      </c>
      <c r="C26" s="320">
        <v>155</v>
      </c>
      <c r="D26" s="321">
        <v>37</v>
      </c>
      <c r="E26" s="322">
        <v>192</v>
      </c>
      <c r="F26" s="357" t="s">
        <v>483</v>
      </c>
      <c r="G26" s="320">
        <v>231</v>
      </c>
      <c r="H26" s="321">
        <v>471</v>
      </c>
      <c r="I26" s="322">
        <v>702</v>
      </c>
    </row>
    <row r="27" spans="2:9" s="218" customFormat="1" ht="10" customHeight="1" x14ac:dyDescent="0.3">
      <c r="B27" s="328" t="s">
        <v>110</v>
      </c>
      <c r="C27" s="325">
        <v>4</v>
      </c>
      <c r="D27" s="326">
        <v>4</v>
      </c>
      <c r="E27" s="327">
        <v>8</v>
      </c>
      <c r="F27" s="358"/>
      <c r="G27" s="359"/>
      <c r="H27" s="359"/>
      <c r="I27" s="359"/>
    </row>
    <row r="28" spans="2:9" s="218" customFormat="1" ht="10" customHeight="1" x14ac:dyDescent="0.3">
      <c r="B28" s="333" t="s">
        <v>112</v>
      </c>
      <c r="C28" s="330">
        <v>33</v>
      </c>
      <c r="D28" s="331">
        <v>6</v>
      </c>
      <c r="E28" s="332">
        <v>39</v>
      </c>
      <c r="F28" s="346" t="s">
        <v>2</v>
      </c>
      <c r="G28" s="320">
        <v>75339</v>
      </c>
      <c r="H28" s="321">
        <v>165594</v>
      </c>
      <c r="I28" s="322">
        <v>240933</v>
      </c>
    </row>
    <row r="29" spans="2:9" s="218" customFormat="1" ht="10" customHeight="1" x14ac:dyDescent="0.3">
      <c r="B29" s="333" t="s">
        <v>114</v>
      </c>
      <c r="C29" s="330">
        <v>4</v>
      </c>
      <c r="D29" s="331">
        <v>0</v>
      </c>
      <c r="E29" s="332">
        <v>4</v>
      </c>
      <c r="F29" s="360"/>
      <c r="G29" s="361"/>
      <c r="H29" s="361"/>
      <c r="I29" s="361"/>
    </row>
    <row r="30" spans="2:9" s="218" customFormat="1" ht="10" customHeight="1" x14ac:dyDescent="0.3">
      <c r="B30" s="333" t="s">
        <v>116</v>
      </c>
      <c r="C30" s="330" t="s">
        <v>22</v>
      </c>
      <c r="D30" s="331" t="s">
        <v>22</v>
      </c>
      <c r="E30" s="332" t="s">
        <v>22</v>
      </c>
      <c r="F30" s="346" t="s">
        <v>154</v>
      </c>
      <c r="G30" s="320" t="s">
        <v>22</v>
      </c>
      <c r="H30" s="321" t="s">
        <v>22</v>
      </c>
      <c r="I30" s="322" t="s">
        <v>22</v>
      </c>
    </row>
    <row r="31" spans="2:9" s="218" customFormat="1" ht="10" customHeight="1" x14ac:dyDescent="0.3">
      <c r="B31" s="333" t="s">
        <v>118</v>
      </c>
      <c r="C31" s="330">
        <v>114</v>
      </c>
      <c r="D31" s="331">
        <v>27</v>
      </c>
      <c r="E31" s="332">
        <v>141</v>
      </c>
      <c r="F31" s="358"/>
      <c r="G31" s="359"/>
      <c r="H31" s="359"/>
      <c r="I31" s="359"/>
    </row>
    <row r="32" spans="2:9" s="218" customFormat="1" ht="12" customHeight="1" thickBot="1" x14ac:dyDescent="0.35">
      <c r="B32" s="362" t="s">
        <v>119</v>
      </c>
      <c r="C32" s="363" t="s">
        <v>22</v>
      </c>
      <c r="D32" s="364" t="s">
        <v>22</v>
      </c>
      <c r="E32" s="365" t="s">
        <v>22</v>
      </c>
      <c r="F32" s="366" t="s">
        <v>192</v>
      </c>
      <c r="G32" s="367">
        <v>75339</v>
      </c>
      <c r="H32" s="368">
        <v>165594</v>
      </c>
      <c r="I32" s="369">
        <v>240933</v>
      </c>
    </row>
    <row r="33" spans="2:9" s="218" customFormat="1" ht="10" customHeight="1" x14ac:dyDescent="0.25">
      <c r="B33" s="302"/>
      <c r="C33" s="302"/>
      <c r="D33" s="302"/>
      <c r="E33" s="302"/>
      <c r="F33" s="302"/>
      <c r="G33" s="302"/>
      <c r="H33" s="302"/>
      <c r="I33" s="302"/>
    </row>
    <row r="34" spans="2:9" s="218" customFormat="1" ht="2.5" customHeight="1" x14ac:dyDescent="0.2"/>
    <row r="35" spans="2:9" s="218" customFormat="1" ht="10.75" customHeight="1" x14ac:dyDescent="0.2">
      <c r="B35" s="223" t="s">
        <v>484</v>
      </c>
    </row>
    <row r="36" spans="2:9" s="218" customFormat="1" ht="19.25" customHeight="1" x14ac:dyDescent="0.2"/>
  </sheetData>
  <mergeCells count="2">
    <mergeCell ref="G6:I6"/>
    <mergeCell ref="C6:E6"/>
  </mergeCells>
  <pageMargins left="0.7" right="0.7" top="0.75" bottom="0.75" header="0.3" footer="0.3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E6805-FFE1-4643-BBFC-47CF9F640933}">
  <dimension ref="B1:AG33"/>
  <sheetViews>
    <sheetView topLeftCell="A16" workbookViewId="0">
      <selection activeCell="B13" sqref="B13"/>
    </sheetView>
  </sheetViews>
  <sheetFormatPr defaultColWidth="8.81640625" defaultRowHeight="12.5" x14ac:dyDescent="0.25"/>
  <cols>
    <col min="1" max="1" width="0.81640625" customWidth="1"/>
    <col min="2" max="2" width="0.1796875" customWidth="1"/>
    <col min="3" max="3" width="19.81640625" customWidth="1"/>
    <col min="4" max="4" width="0.453125" customWidth="1"/>
    <col min="5" max="5" width="7.453125" customWidth="1"/>
    <col min="6" max="6" width="0.1796875" customWidth="1"/>
    <col min="7" max="7" width="7.453125" customWidth="1"/>
    <col min="8" max="8" width="0.1796875" customWidth="1"/>
    <col min="9" max="9" width="7.453125" customWidth="1"/>
    <col min="10" max="10" width="0.1796875" customWidth="1"/>
    <col min="11" max="11" width="7.453125" customWidth="1"/>
    <col min="12" max="12" width="0.1796875" customWidth="1"/>
    <col min="13" max="13" width="7.453125" customWidth="1"/>
    <col min="14" max="14" width="0.1796875" customWidth="1"/>
    <col min="15" max="15" width="7.453125" customWidth="1"/>
    <col min="16" max="16" width="0.1796875" customWidth="1"/>
    <col min="17" max="17" width="7.453125" customWidth="1"/>
    <col min="18" max="18" width="0.1796875" customWidth="1"/>
    <col min="19" max="19" width="7.453125" customWidth="1"/>
    <col min="20" max="20" width="0.1796875" customWidth="1"/>
    <col min="21" max="21" width="7.453125" customWidth="1"/>
    <col min="22" max="22" width="0.1796875" customWidth="1"/>
    <col min="23" max="23" width="7.453125" customWidth="1"/>
    <col min="24" max="24" width="0.1796875" customWidth="1"/>
    <col min="25" max="25" width="8" customWidth="1"/>
    <col min="26" max="26" width="7.453125" customWidth="1"/>
    <col min="27" max="27" width="0.1796875" customWidth="1"/>
    <col min="28" max="28" width="7.81640625" customWidth="1"/>
    <col min="29" max="29" width="7.453125" customWidth="1"/>
    <col min="30" max="30" width="0.1796875" customWidth="1"/>
    <col min="31" max="31" width="7.6328125" customWidth="1"/>
    <col min="32" max="32" width="0.1796875" customWidth="1"/>
    <col min="33" max="33" width="7.81640625" customWidth="1"/>
    <col min="34" max="34" width="4.6328125" customWidth="1"/>
  </cols>
  <sheetData>
    <row r="1" spans="2:33" s="1" customFormat="1" ht="6.5" customHeight="1" x14ac:dyDescent="0.2"/>
    <row r="2" spans="2:33" s="1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</row>
    <row r="3" spans="2:33" s="1" customFormat="1" ht="3" customHeight="1" x14ac:dyDescent="0.2"/>
    <row r="4" spans="2:33" s="1" customFormat="1" ht="12.25" customHeight="1" x14ac:dyDescent="0.2">
      <c r="C4" s="650" t="s">
        <v>62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  <c r="T4" s="650"/>
      <c r="U4" s="650"/>
      <c r="V4" s="650"/>
      <c r="W4" s="650"/>
      <c r="X4" s="650"/>
      <c r="Y4" s="650"/>
      <c r="Z4" s="650"/>
      <c r="AA4" s="650"/>
    </row>
    <row r="5" spans="2:33" s="1" customFormat="1" ht="12.25" customHeight="1" x14ac:dyDescent="0.2">
      <c r="C5" s="650" t="s">
        <v>63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</row>
    <row r="6" spans="2:33" s="1" customFormat="1" ht="12.25" customHeight="1" x14ac:dyDescent="0.2">
      <c r="C6" s="650" t="s">
        <v>58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</row>
    <row r="7" spans="2:33" s="1" customFormat="1" ht="9.75" customHeight="1" thickBot="1" x14ac:dyDescent="0.25"/>
    <row r="8" spans="2:33" s="1" customFormat="1" ht="15.75" customHeight="1" thickTop="1" thickBot="1" x14ac:dyDescent="0.25">
      <c r="B8" s="678" t="s">
        <v>0</v>
      </c>
      <c r="C8" s="678"/>
      <c r="D8" s="679" t="s">
        <v>64</v>
      </c>
      <c r="E8" s="679"/>
      <c r="F8" s="679"/>
      <c r="G8" s="679"/>
      <c r="H8" s="679"/>
      <c r="I8" s="679"/>
      <c r="J8" s="679"/>
      <c r="K8" s="679"/>
      <c r="L8" s="679"/>
      <c r="M8" s="679"/>
      <c r="N8" s="679"/>
      <c r="O8" s="679"/>
      <c r="P8" s="679"/>
      <c r="Q8" s="679"/>
      <c r="R8" s="679"/>
      <c r="S8" s="679"/>
      <c r="T8" s="679"/>
      <c r="U8" s="679"/>
      <c r="V8" s="679"/>
      <c r="W8" s="679"/>
      <c r="X8" s="679"/>
      <c r="Y8" s="679"/>
      <c r="Z8" s="679"/>
      <c r="AA8" s="679"/>
      <c r="AB8" s="679"/>
      <c r="AC8" s="679"/>
      <c r="AD8" s="674" t="s">
        <v>2</v>
      </c>
      <c r="AE8" s="674"/>
      <c r="AF8" s="674"/>
      <c r="AG8" s="674"/>
    </row>
    <row r="9" spans="2:33" s="1" customFormat="1" ht="13.5" customHeight="1" thickTop="1" thickBot="1" x14ac:dyDescent="0.25">
      <c r="B9" s="678"/>
      <c r="C9" s="678"/>
      <c r="D9" s="675" t="s">
        <v>65</v>
      </c>
      <c r="E9" s="675"/>
      <c r="F9" s="675"/>
      <c r="G9" s="675"/>
      <c r="H9" s="654" t="s">
        <v>66</v>
      </c>
      <c r="I9" s="654"/>
      <c r="J9" s="654"/>
      <c r="K9" s="654"/>
      <c r="L9" s="654" t="s">
        <v>9</v>
      </c>
      <c r="M9" s="654"/>
      <c r="N9" s="654"/>
      <c r="O9" s="654"/>
      <c r="P9" s="654" t="s">
        <v>67</v>
      </c>
      <c r="Q9" s="654"/>
      <c r="R9" s="654"/>
      <c r="S9" s="654"/>
      <c r="T9" s="654" t="s">
        <v>68</v>
      </c>
      <c r="U9" s="654"/>
      <c r="V9" s="654"/>
      <c r="W9" s="654"/>
      <c r="X9" s="654" t="s">
        <v>69</v>
      </c>
      <c r="Y9" s="654"/>
      <c r="Z9" s="654"/>
      <c r="AA9" s="676" t="s">
        <v>70</v>
      </c>
      <c r="AB9" s="676"/>
      <c r="AC9" s="676"/>
      <c r="AD9" s="674"/>
      <c r="AE9" s="674"/>
      <c r="AF9" s="674"/>
      <c r="AG9" s="674"/>
    </row>
    <row r="10" spans="2:33" s="1" customFormat="1" ht="9" customHeight="1" thickTop="1" x14ac:dyDescent="0.2">
      <c r="B10" s="678"/>
      <c r="C10" s="678"/>
      <c r="D10" s="655" t="s">
        <v>10</v>
      </c>
      <c r="E10" s="655"/>
      <c r="F10" s="654" t="s">
        <v>11</v>
      </c>
      <c r="G10" s="654"/>
      <c r="H10" s="654" t="s">
        <v>10</v>
      </c>
      <c r="I10" s="654"/>
      <c r="J10" s="654" t="s">
        <v>11</v>
      </c>
      <c r="K10" s="654"/>
      <c r="L10" s="654" t="s">
        <v>10</v>
      </c>
      <c r="M10" s="654"/>
      <c r="N10" s="654" t="s">
        <v>11</v>
      </c>
      <c r="O10" s="654"/>
      <c r="P10" s="654" t="s">
        <v>10</v>
      </c>
      <c r="Q10" s="654"/>
      <c r="R10" s="654" t="s">
        <v>11</v>
      </c>
      <c r="S10" s="654"/>
      <c r="T10" s="654" t="s">
        <v>10</v>
      </c>
      <c r="U10" s="654"/>
      <c r="V10" s="654" t="s">
        <v>11</v>
      </c>
      <c r="W10" s="654"/>
      <c r="X10" s="675" t="s">
        <v>10</v>
      </c>
      <c r="Y10" s="675"/>
      <c r="Z10" s="6" t="s">
        <v>11</v>
      </c>
      <c r="AA10" s="655" t="s">
        <v>10</v>
      </c>
      <c r="AB10" s="655"/>
      <c r="AC10" s="7" t="s">
        <v>11</v>
      </c>
      <c r="AD10" s="658" t="s">
        <v>10</v>
      </c>
      <c r="AE10" s="658"/>
      <c r="AF10" s="680" t="s">
        <v>11</v>
      </c>
      <c r="AG10" s="680"/>
    </row>
    <row r="11" spans="2:33" s="1" customFormat="1" ht="9" customHeight="1" x14ac:dyDescent="0.2">
      <c r="B11" s="672" t="s">
        <v>13</v>
      </c>
      <c r="C11" s="672"/>
      <c r="D11" s="666">
        <v>8412</v>
      </c>
      <c r="E11" s="667"/>
      <c r="F11" s="669">
        <v>50.867807893485498</v>
      </c>
      <c r="G11" s="671"/>
      <c r="H11" s="666">
        <v>1190</v>
      </c>
      <c r="I11" s="667"/>
      <c r="J11" s="669">
        <v>63.613445378151297</v>
      </c>
      <c r="K11" s="671"/>
      <c r="L11" s="666">
        <v>22116</v>
      </c>
      <c r="M11" s="667"/>
      <c r="N11" s="669">
        <v>84.319045035268601</v>
      </c>
      <c r="O11" s="671"/>
      <c r="P11" s="666">
        <v>37</v>
      </c>
      <c r="Q11" s="667"/>
      <c r="R11" s="669">
        <v>75.675675675675706</v>
      </c>
      <c r="S11" s="671"/>
      <c r="T11" s="666">
        <v>3064</v>
      </c>
      <c r="U11" s="667"/>
      <c r="V11" s="669">
        <v>70.855091383811995</v>
      </c>
      <c r="W11" s="671"/>
      <c r="X11" s="666">
        <v>1721</v>
      </c>
      <c r="Y11" s="667"/>
      <c r="Z11" s="634">
        <v>84.485764090645006</v>
      </c>
      <c r="AA11" s="666">
        <v>599</v>
      </c>
      <c r="AB11" s="667"/>
      <c r="AC11" s="15">
        <v>45.242070116861399</v>
      </c>
      <c r="AD11" s="668">
        <v>37139</v>
      </c>
      <c r="AE11" s="667"/>
      <c r="AF11" s="669">
        <v>74.336950375615899</v>
      </c>
      <c r="AG11" s="670"/>
    </row>
    <row r="12" spans="2:33" s="1" customFormat="1" ht="9" customHeight="1" x14ac:dyDescent="0.2">
      <c r="B12" s="672" t="s">
        <v>15</v>
      </c>
      <c r="C12" s="672"/>
      <c r="D12" s="666">
        <v>316</v>
      </c>
      <c r="E12" s="667"/>
      <c r="F12" s="669">
        <v>47.468354430379698</v>
      </c>
      <c r="G12" s="671"/>
      <c r="H12" s="666">
        <v>59</v>
      </c>
      <c r="I12" s="667"/>
      <c r="J12" s="669">
        <v>57.627118644067799</v>
      </c>
      <c r="K12" s="671"/>
      <c r="L12" s="666">
        <v>669</v>
      </c>
      <c r="M12" s="667"/>
      <c r="N12" s="669">
        <v>89.387144992526203</v>
      </c>
      <c r="O12" s="671"/>
      <c r="P12" s="666">
        <v>1</v>
      </c>
      <c r="Q12" s="667"/>
      <c r="R12" s="669">
        <v>100</v>
      </c>
      <c r="S12" s="671"/>
      <c r="T12" s="666">
        <v>134</v>
      </c>
      <c r="U12" s="667"/>
      <c r="V12" s="669">
        <v>70.149253731343293</v>
      </c>
      <c r="W12" s="671"/>
      <c r="X12" s="666">
        <v>104</v>
      </c>
      <c r="Y12" s="667"/>
      <c r="Z12" s="634">
        <v>82.692307692307693</v>
      </c>
      <c r="AA12" s="666">
        <v>20</v>
      </c>
      <c r="AB12" s="667"/>
      <c r="AC12" s="15">
        <v>10</v>
      </c>
      <c r="AD12" s="668">
        <v>1303</v>
      </c>
      <c r="AE12" s="667"/>
      <c r="AF12" s="669">
        <v>74.0598618572525</v>
      </c>
      <c r="AG12" s="670"/>
    </row>
    <row r="13" spans="2:33" s="1" customFormat="1" ht="9" customHeight="1" x14ac:dyDescent="0.2">
      <c r="B13" s="672" t="s">
        <v>17</v>
      </c>
      <c r="C13" s="672"/>
      <c r="D13" s="666">
        <v>13282</v>
      </c>
      <c r="E13" s="667"/>
      <c r="F13" s="669">
        <v>52.311398885709998</v>
      </c>
      <c r="G13" s="671"/>
      <c r="H13" s="666">
        <v>2088</v>
      </c>
      <c r="I13" s="667"/>
      <c r="J13" s="669">
        <v>66.139846743294996</v>
      </c>
      <c r="K13" s="671"/>
      <c r="L13" s="666">
        <v>35574</v>
      </c>
      <c r="M13" s="667"/>
      <c r="N13" s="669">
        <v>83.010063529544098</v>
      </c>
      <c r="O13" s="671"/>
      <c r="P13" s="666">
        <v>65</v>
      </c>
      <c r="Q13" s="667"/>
      <c r="R13" s="669">
        <v>53.846153846153904</v>
      </c>
      <c r="S13" s="671"/>
      <c r="T13" s="666">
        <v>4711</v>
      </c>
      <c r="U13" s="667"/>
      <c r="V13" s="669">
        <v>70.770537040967994</v>
      </c>
      <c r="W13" s="671"/>
      <c r="X13" s="666">
        <v>3089</v>
      </c>
      <c r="Y13" s="667"/>
      <c r="Z13" s="634">
        <v>82.583360310780193</v>
      </c>
      <c r="AA13" s="666">
        <v>1708</v>
      </c>
      <c r="AB13" s="667"/>
      <c r="AC13" s="15">
        <v>56.2646370023419</v>
      </c>
      <c r="AD13" s="668">
        <v>60517</v>
      </c>
      <c r="AE13" s="667"/>
      <c r="AF13" s="669">
        <v>73.929639605400098</v>
      </c>
      <c r="AG13" s="670"/>
    </row>
    <row r="14" spans="2:33" s="1" customFormat="1" ht="9" customHeight="1" x14ac:dyDescent="0.2">
      <c r="B14" s="672" t="s">
        <v>19</v>
      </c>
      <c r="C14" s="672"/>
      <c r="D14" s="666">
        <v>971</v>
      </c>
      <c r="E14" s="667"/>
      <c r="F14" s="669">
        <v>48.197734294541704</v>
      </c>
      <c r="G14" s="671"/>
      <c r="H14" s="666">
        <v>269</v>
      </c>
      <c r="I14" s="667"/>
      <c r="J14" s="669">
        <v>72.862453531598504</v>
      </c>
      <c r="K14" s="671"/>
      <c r="L14" s="666">
        <v>3407</v>
      </c>
      <c r="M14" s="667"/>
      <c r="N14" s="669">
        <v>89.991194599354301</v>
      </c>
      <c r="O14" s="671"/>
      <c r="P14" s="666">
        <v>14</v>
      </c>
      <c r="Q14" s="667"/>
      <c r="R14" s="669">
        <v>42.857142857142897</v>
      </c>
      <c r="S14" s="671"/>
      <c r="T14" s="666">
        <v>464</v>
      </c>
      <c r="U14" s="667"/>
      <c r="V14" s="669">
        <v>65.086206896551701</v>
      </c>
      <c r="W14" s="671"/>
      <c r="X14" s="666">
        <v>482</v>
      </c>
      <c r="Y14" s="667"/>
      <c r="Z14" s="634">
        <v>89.834024896265603</v>
      </c>
      <c r="AA14" s="666">
        <v>187</v>
      </c>
      <c r="AB14" s="667"/>
      <c r="AC14" s="15">
        <v>69.518716577540104</v>
      </c>
      <c r="AD14" s="668">
        <v>5794</v>
      </c>
      <c r="AE14" s="667"/>
      <c r="AF14" s="669">
        <v>79.409734207801193</v>
      </c>
      <c r="AG14" s="670"/>
    </row>
    <row r="15" spans="2:33" s="1" customFormat="1" ht="9" customHeight="1" x14ac:dyDescent="0.2">
      <c r="B15" s="672" t="s">
        <v>21</v>
      </c>
      <c r="C15" s="672"/>
      <c r="D15" s="666">
        <v>1112</v>
      </c>
      <c r="E15" s="667"/>
      <c r="F15" s="669">
        <v>48.920863309352498</v>
      </c>
      <c r="G15" s="671"/>
      <c r="H15" s="666">
        <v>146</v>
      </c>
      <c r="I15" s="667"/>
      <c r="J15" s="669">
        <v>65.753424657534197</v>
      </c>
      <c r="K15" s="671"/>
      <c r="L15" s="666">
        <v>3175</v>
      </c>
      <c r="M15" s="667"/>
      <c r="N15" s="669">
        <v>84.188976377952798</v>
      </c>
      <c r="O15" s="671"/>
      <c r="P15" s="666">
        <v>15</v>
      </c>
      <c r="Q15" s="667"/>
      <c r="R15" s="669">
        <v>66.6666666666667</v>
      </c>
      <c r="S15" s="671"/>
      <c r="T15" s="666">
        <v>484</v>
      </c>
      <c r="U15" s="667"/>
      <c r="V15" s="669">
        <v>65.702479338843006</v>
      </c>
      <c r="W15" s="671"/>
      <c r="X15" s="666">
        <v>388</v>
      </c>
      <c r="Y15" s="667"/>
      <c r="Z15" s="634">
        <v>85.051546391752595</v>
      </c>
      <c r="AA15" s="666">
        <v>141</v>
      </c>
      <c r="AB15" s="667"/>
      <c r="AC15" s="15">
        <v>58.156028368794303</v>
      </c>
      <c r="AD15" s="668">
        <v>5461</v>
      </c>
      <c r="AE15" s="667"/>
      <c r="AF15" s="669">
        <v>74.217176341329406</v>
      </c>
      <c r="AG15" s="670"/>
    </row>
    <row r="16" spans="2:33" s="1" customFormat="1" ht="9" customHeight="1" x14ac:dyDescent="0.2">
      <c r="B16" s="672" t="s">
        <v>24</v>
      </c>
      <c r="C16" s="672"/>
      <c r="D16" s="666">
        <v>7672</v>
      </c>
      <c r="E16" s="667"/>
      <c r="F16" s="669">
        <v>48.892075078206503</v>
      </c>
      <c r="G16" s="671"/>
      <c r="H16" s="666">
        <v>1075</v>
      </c>
      <c r="I16" s="667"/>
      <c r="J16" s="669">
        <v>61.023255813953497</v>
      </c>
      <c r="K16" s="671"/>
      <c r="L16" s="666">
        <v>24584</v>
      </c>
      <c r="M16" s="667"/>
      <c r="N16" s="669">
        <v>83.090628050764707</v>
      </c>
      <c r="O16" s="671"/>
      <c r="P16" s="666">
        <v>16</v>
      </c>
      <c r="Q16" s="667"/>
      <c r="R16" s="669">
        <v>75</v>
      </c>
      <c r="S16" s="671"/>
      <c r="T16" s="666">
        <v>2987</v>
      </c>
      <c r="U16" s="667"/>
      <c r="V16" s="669">
        <v>68.028121861399399</v>
      </c>
      <c r="W16" s="671"/>
      <c r="X16" s="666">
        <v>2152</v>
      </c>
      <c r="Y16" s="667"/>
      <c r="Z16" s="634">
        <v>83.550185873605997</v>
      </c>
      <c r="AA16" s="666">
        <v>853</v>
      </c>
      <c r="AB16" s="667"/>
      <c r="AC16" s="15">
        <v>61.781946072684697</v>
      </c>
      <c r="AD16" s="668">
        <v>39339</v>
      </c>
      <c r="AE16" s="667"/>
      <c r="AF16" s="669">
        <v>74.234220493657702</v>
      </c>
      <c r="AG16" s="670"/>
    </row>
    <row r="17" spans="2:33" s="1" customFormat="1" ht="9" customHeight="1" x14ac:dyDescent="0.2">
      <c r="B17" s="672" t="s">
        <v>26</v>
      </c>
      <c r="C17" s="672"/>
      <c r="D17" s="666">
        <v>2407</v>
      </c>
      <c r="E17" s="667"/>
      <c r="F17" s="669">
        <v>53.136684669713297</v>
      </c>
      <c r="G17" s="671"/>
      <c r="H17" s="666">
        <v>363</v>
      </c>
      <c r="I17" s="667"/>
      <c r="J17" s="669">
        <v>70.247933884297495</v>
      </c>
      <c r="K17" s="671"/>
      <c r="L17" s="666">
        <v>7079</v>
      </c>
      <c r="M17" s="667"/>
      <c r="N17" s="669">
        <v>84.9837547676225</v>
      </c>
      <c r="O17" s="671"/>
      <c r="P17" s="666">
        <v>22</v>
      </c>
      <c r="Q17" s="667"/>
      <c r="R17" s="669">
        <v>72.727272727272705</v>
      </c>
      <c r="S17" s="671"/>
      <c r="T17" s="666">
        <v>976</v>
      </c>
      <c r="U17" s="667"/>
      <c r="V17" s="669">
        <v>71.209016393442596</v>
      </c>
      <c r="W17" s="671"/>
      <c r="X17" s="666">
        <v>613</v>
      </c>
      <c r="Y17" s="667"/>
      <c r="Z17" s="634">
        <v>82.5448613376835</v>
      </c>
      <c r="AA17" s="666">
        <v>364</v>
      </c>
      <c r="AB17" s="667"/>
      <c r="AC17" s="15">
        <v>68.406593406593402</v>
      </c>
      <c r="AD17" s="668">
        <v>11824</v>
      </c>
      <c r="AE17" s="667"/>
      <c r="AF17" s="669">
        <v>76.251691474966194</v>
      </c>
      <c r="AG17" s="670"/>
    </row>
    <row r="18" spans="2:33" s="1" customFormat="1" ht="9" customHeight="1" x14ac:dyDescent="0.2">
      <c r="B18" s="672" t="s">
        <v>28</v>
      </c>
      <c r="C18" s="672"/>
      <c r="D18" s="666">
        <v>2259</v>
      </c>
      <c r="E18" s="667"/>
      <c r="F18" s="669">
        <v>50.199203187251001</v>
      </c>
      <c r="G18" s="671"/>
      <c r="H18" s="666">
        <v>360</v>
      </c>
      <c r="I18" s="667"/>
      <c r="J18" s="669">
        <v>67.7777777777778</v>
      </c>
      <c r="K18" s="671"/>
      <c r="L18" s="666">
        <v>6536</v>
      </c>
      <c r="M18" s="667"/>
      <c r="N18" s="669">
        <v>82.542839657282698</v>
      </c>
      <c r="O18" s="671"/>
      <c r="P18" s="666">
        <v>9</v>
      </c>
      <c r="Q18" s="667"/>
      <c r="R18" s="669">
        <v>66.6666666666667</v>
      </c>
      <c r="S18" s="671"/>
      <c r="T18" s="666">
        <v>765</v>
      </c>
      <c r="U18" s="667"/>
      <c r="V18" s="669">
        <v>65.490196078431396</v>
      </c>
      <c r="W18" s="671"/>
      <c r="X18" s="666">
        <v>712</v>
      </c>
      <c r="Y18" s="667"/>
      <c r="Z18" s="634">
        <v>83.426966292134793</v>
      </c>
      <c r="AA18" s="666">
        <v>251</v>
      </c>
      <c r="AB18" s="667"/>
      <c r="AC18" s="15">
        <v>49.402390438246996</v>
      </c>
      <c r="AD18" s="668">
        <v>10892</v>
      </c>
      <c r="AE18" s="667"/>
      <c r="AF18" s="669">
        <v>73.430040396621393</v>
      </c>
      <c r="AG18" s="670"/>
    </row>
    <row r="19" spans="2:33" s="1" customFormat="1" ht="9" customHeight="1" x14ac:dyDescent="0.2">
      <c r="B19" s="672" t="s">
        <v>30</v>
      </c>
      <c r="C19" s="672"/>
      <c r="D19" s="666">
        <v>8742</v>
      </c>
      <c r="E19" s="667"/>
      <c r="F19" s="669">
        <v>54.724319377716803</v>
      </c>
      <c r="G19" s="671"/>
      <c r="H19" s="666">
        <v>1637</v>
      </c>
      <c r="I19" s="667"/>
      <c r="J19" s="669">
        <v>68.723274282223599</v>
      </c>
      <c r="K19" s="671"/>
      <c r="L19" s="666">
        <v>26092</v>
      </c>
      <c r="M19" s="667"/>
      <c r="N19" s="669">
        <v>81.273953702284203</v>
      </c>
      <c r="O19" s="671"/>
      <c r="P19" s="666">
        <v>64</v>
      </c>
      <c r="Q19" s="667"/>
      <c r="R19" s="669">
        <v>71.875</v>
      </c>
      <c r="S19" s="671"/>
      <c r="T19" s="666">
        <v>3262</v>
      </c>
      <c r="U19" s="667"/>
      <c r="V19" s="669">
        <v>70.662170447578205</v>
      </c>
      <c r="W19" s="671"/>
      <c r="X19" s="666">
        <v>2185</v>
      </c>
      <c r="Y19" s="667"/>
      <c r="Z19" s="634">
        <v>84.942791762013698</v>
      </c>
      <c r="AA19" s="666">
        <v>995</v>
      </c>
      <c r="AB19" s="667"/>
      <c r="AC19" s="15">
        <v>55.477386934673397</v>
      </c>
      <c r="AD19" s="668">
        <v>42977</v>
      </c>
      <c r="AE19" s="667"/>
      <c r="AF19" s="669">
        <v>74.165251180864203</v>
      </c>
      <c r="AG19" s="670"/>
    </row>
    <row r="20" spans="2:33" s="1" customFormat="1" ht="9" customHeight="1" x14ac:dyDescent="0.2">
      <c r="B20" s="672" t="s">
        <v>32</v>
      </c>
      <c r="C20" s="672"/>
      <c r="D20" s="666">
        <v>8109</v>
      </c>
      <c r="E20" s="667"/>
      <c r="F20" s="669">
        <v>51.843630533974597</v>
      </c>
      <c r="G20" s="671"/>
      <c r="H20" s="666">
        <v>993</v>
      </c>
      <c r="I20" s="667"/>
      <c r="J20" s="669">
        <v>70.996978851963704</v>
      </c>
      <c r="K20" s="671"/>
      <c r="L20" s="666">
        <v>20770</v>
      </c>
      <c r="M20" s="667"/>
      <c r="N20" s="669">
        <v>81.338468945594599</v>
      </c>
      <c r="O20" s="671"/>
      <c r="P20" s="666">
        <v>72</v>
      </c>
      <c r="Q20" s="667"/>
      <c r="R20" s="669">
        <v>58.3333333333333</v>
      </c>
      <c r="S20" s="671"/>
      <c r="T20" s="666">
        <v>2944</v>
      </c>
      <c r="U20" s="667"/>
      <c r="V20" s="669">
        <v>67.5951086956522</v>
      </c>
      <c r="W20" s="671"/>
      <c r="X20" s="666">
        <v>1492</v>
      </c>
      <c r="Y20" s="667"/>
      <c r="Z20" s="634">
        <v>82.774798927613901</v>
      </c>
      <c r="AA20" s="666">
        <v>921</v>
      </c>
      <c r="AB20" s="667"/>
      <c r="AC20" s="15">
        <v>36.373507057546099</v>
      </c>
      <c r="AD20" s="668">
        <v>35301</v>
      </c>
      <c r="AE20" s="667"/>
      <c r="AF20" s="669">
        <v>71.966799807370904</v>
      </c>
      <c r="AG20" s="670"/>
    </row>
    <row r="21" spans="2:33" s="1" customFormat="1" ht="9" customHeight="1" x14ac:dyDescent="0.2">
      <c r="B21" s="672" t="s">
        <v>34</v>
      </c>
      <c r="C21" s="672"/>
      <c r="D21" s="666">
        <v>1979</v>
      </c>
      <c r="E21" s="667"/>
      <c r="F21" s="669">
        <v>50.1263264274886</v>
      </c>
      <c r="G21" s="671"/>
      <c r="H21" s="666">
        <v>307</v>
      </c>
      <c r="I21" s="667"/>
      <c r="J21" s="669">
        <v>66.123778501628706</v>
      </c>
      <c r="K21" s="671"/>
      <c r="L21" s="666">
        <v>4667</v>
      </c>
      <c r="M21" s="667"/>
      <c r="N21" s="669">
        <v>77.523034068995102</v>
      </c>
      <c r="O21" s="671"/>
      <c r="P21" s="666">
        <v>9</v>
      </c>
      <c r="Q21" s="667"/>
      <c r="R21" s="669">
        <v>66.6666666666667</v>
      </c>
      <c r="S21" s="671"/>
      <c r="T21" s="666">
        <v>632</v>
      </c>
      <c r="U21" s="667"/>
      <c r="V21" s="669">
        <v>60.443037974683499</v>
      </c>
      <c r="W21" s="671"/>
      <c r="X21" s="666">
        <v>416</v>
      </c>
      <c r="Y21" s="667"/>
      <c r="Z21" s="634">
        <v>80.048076923076906</v>
      </c>
      <c r="AA21" s="666">
        <v>170</v>
      </c>
      <c r="AB21" s="667"/>
      <c r="AC21" s="15">
        <v>35.294117647058798</v>
      </c>
      <c r="AD21" s="668">
        <v>8180</v>
      </c>
      <c r="AE21" s="667"/>
      <c r="AF21" s="669">
        <v>68.386308068459698</v>
      </c>
      <c r="AG21" s="670"/>
    </row>
    <row r="22" spans="2:33" s="1" customFormat="1" ht="9" customHeight="1" x14ac:dyDescent="0.2">
      <c r="B22" s="672" t="s">
        <v>36</v>
      </c>
      <c r="C22" s="672"/>
      <c r="D22" s="666">
        <v>2817</v>
      </c>
      <c r="E22" s="667"/>
      <c r="F22" s="669">
        <v>50.443734469293602</v>
      </c>
      <c r="G22" s="671"/>
      <c r="H22" s="666">
        <v>494</v>
      </c>
      <c r="I22" s="667"/>
      <c r="J22" s="669">
        <v>64.574898785425106</v>
      </c>
      <c r="K22" s="671"/>
      <c r="L22" s="666">
        <v>7757</v>
      </c>
      <c r="M22" s="667"/>
      <c r="N22" s="669">
        <v>80.830217867732401</v>
      </c>
      <c r="O22" s="671"/>
      <c r="P22" s="666">
        <v>14</v>
      </c>
      <c r="Q22" s="667"/>
      <c r="R22" s="669">
        <v>71.428571428571402</v>
      </c>
      <c r="S22" s="671"/>
      <c r="T22" s="666">
        <v>998</v>
      </c>
      <c r="U22" s="667"/>
      <c r="V22" s="669">
        <v>65.130260521042104</v>
      </c>
      <c r="W22" s="671"/>
      <c r="X22" s="666">
        <v>437</v>
      </c>
      <c r="Y22" s="667"/>
      <c r="Z22" s="634">
        <v>86.270022883295198</v>
      </c>
      <c r="AA22" s="666">
        <v>304</v>
      </c>
      <c r="AB22" s="667"/>
      <c r="AC22" s="15">
        <v>46.381578947368403</v>
      </c>
      <c r="AD22" s="668">
        <v>12821</v>
      </c>
      <c r="AE22" s="667"/>
      <c r="AF22" s="669">
        <v>71.663676780282302</v>
      </c>
      <c r="AG22" s="670"/>
    </row>
    <row r="23" spans="2:33" s="1" customFormat="1" ht="9" customHeight="1" x14ac:dyDescent="0.2">
      <c r="B23" s="672" t="s">
        <v>38</v>
      </c>
      <c r="C23" s="672"/>
      <c r="D23" s="666">
        <v>7638</v>
      </c>
      <c r="E23" s="667"/>
      <c r="F23" s="669">
        <v>47.708824299554898</v>
      </c>
      <c r="G23" s="671"/>
      <c r="H23" s="666">
        <v>1121</v>
      </c>
      <c r="I23" s="667"/>
      <c r="J23" s="669">
        <v>61.106155218554903</v>
      </c>
      <c r="K23" s="671"/>
      <c r="L23" s="666">
        <v>18512</v>
      </c>
      <c r="M23" s="667"/>
      <c r="N23" s="669">
        <v>76.447709593777006</v>
      </c>
      <c r="O23" s="671"/>
      <c r="P23" s="666">
        <v>39</v>
      </c>
      <c r="Q23" s="667"/>
      <c r="R23" s="669">
        <v>58.974358974358999</v>
      </c>
      <c r="S23" s="671"/>
      <c r="T23" s="666">
        <v>2215</v>
      </c>
      <c r="U23" s="667"/>
      <c r="V23" s="669">
        <v>57.562076749435697</v>
      </c>
      <c r="W23" s="671"/>
      <c r="X23" s="666">
        <v>956</v>
      </c>
      <c r="Y23" s="667"/>
      <c r="Z23" s="634">
        <v>77.510460251045998</v>
      </c>
      <c r="AA23" s="666">
        <v>512</v>
      </c>
      <c r="AB23" s="667"/>
      <c r="AC23" s="15">
        <v>21.875</v>
      </c>
      <c r="AD23" s="668">
        <v>30993</v>
      </c>
      <c r="AE23" s="667"/>
      <c r="AF23" s="669">
        <v>66.569870615945504</v>
      </c>
      <c r="AG23" s="670"/>
    </row>
    <row r="24" spans="2:33" s="1" customFormat="1" ht="9" customHeight="1" x14ac:dyDescent="0.2">
      <c r="B24" s="672" t="s">
        <v>40</v>
      </c>
      <c r="C24" s="672"/>
      <c r="D24" s="666">
        <v>2693</v>
      </c>
      <c r="E24" s="667"/>
      <c r="F24" s="669">
        <v>49.572966951355397</v>
      </c>
      <c r="G24" s="671"/>
      <c r="H24" s="666">
        <v>365</v>
      </c>
      <c r="I24" s="667"/>
      <c r="J24" s="669">
        <v>55.890410958904098</v>
      </c>
      <c r="K24" s="671"/>
      <c r="L24" s="666">
        <v>5776</v>
      </c>
      <c r="M24" s="667"/>
      <c r="N24" s="669">
        <v>77.770083102493103</v>
      </c>
      <c r="O24" s="671"/>
      <c r="P24" s="666">
        <v>3</v>
      </c>
      <c r="Q24" s="667"/>
      <c r="R24" s="669">
        <v>33.3333333333333</v>
      </c>
      <c r="S24" s="671"/>
      <c r="T24" s="666">
        <v>825</v>
      </c>
      <c r="U24" s="667"/>
      <c r="V24" s="669">
        <v>56</v>
      </c>
      <c r="W24" s="671"/>
      <c r="X24" s="666">
        <v>301</v>
      </c>
      <c r="Y24" s="667"/>
      <c r="Z24" s="634">
        <v>82.059800664451799</v>
      </c>
      <c r="AA24" s="666">
        <v>166</v>
      </c>
      <c r="AB24" s="667"/>
      <c r="AC24" s="15">
        <v>40.963855421686702</v>
      </c>
      <c r="AD24" s="668">
        <v>10129</v>
      </c>
      <c r="AE24" s="667"/>
      <c r="AF24" s="669">
        <v>67.222825550399904</v>
      </c>
      <c r="AG24" s="670"/>
    </row>
    <row r="25" spans="2:33" s="1" customFormat="1" ht="9" customHeight="1" x14ac:dyDescent="0.2">
      <c r="B25" s="672" t="s">
        <v>42</v>
      </c>
      <c r="C25" s="672"/>
      <c r="D25" s="666">
        <v>502</v>
      </c>
      <c r="E25" s="667"/>
      <c r="F25" s="669">
        <v>40.836653386454202</v>
      </c>
      <c r="G25" s="671"/>
      <c r="H25" s="666">
        <v>106</v>
      </c>
      <c r="I25" s="667"/>
      <c r="J25" s="669">
        <v>41.509433962264197</v>
      </c>
      <c r="K25" s="671"/>
      <c r="L25" s="666">
        <v>1346</v>
      </c>
      <c r="M25" s="667"/>
      <c r="N25" s="669">
        <v>76.894502228826198</v>
      </c>
      <c r="O25" s="671"/>
      <c r="P25" s="666" t="s">
        <v>22</v>
      </c>
      <c r="Q25" s="667"/>
      <c r="R25" s="669" t="s">
        <v>22</v>
      </c>
      <c r="S25" s="671"/>
      <c r="T25" s="666">
        <v>199</v>
      </c>
      <c r="U25" s="667"/>
      <c r="V25" s="669">
        <v>64.824120603015103</v>
      </c>
      <c r="W25" s="671"/>
      <c r="X25" s="666">
        <v>46</v>
      </c>
      <c r="Y25" s="667"/>
      <c r="Z25" s="634">
        <v>84.7826086956522</v>
      </c>
      <c r="AA25" s="666">
        <v>25</v>
      </c>
      <c r="AB25" s="667"/>
      <c r="AC25" s="15">
        <v>32</v>
      </c>
      <c r="AD25" s="668">
        <v>2224</v>
      </c>
      <c r="AE25" s="667"/>
      <c r="AF25" s="669">
        <v>65.647482014388501</v>
      </c>
      <c r="AG25" s="670"/>
    </row>
    <row r="26" spans="2:33" s="1" customFormat="1" ht="9" customHeight="1" x14ac:dyDescent="0.2">
      <c r="B26" s="672" t="s">
        <v>44</v>
      </c>
      <c r="C26" s="672"/>
      <c r="D26" s="666">
        <v>9157</v>
      </c>
      <c r="E26" s="667"/>
      <c r="F26" s="669">
        <v>36.179971606421297</v>
      </c>
      <c r="G26" s="671"/>
      <c r="H26" s="666">
        <v>1430</v>
      </c>
      <c r="I26" s="667"/>
      <c r="J26" s="669">
        <v>53.636363636363598</v>
      </c>
      <c r="K26" s="671"/>
      <c r="L26" s="666">
        <v>17310</v>
      </c>
      <c r="M26" s="667"/>
      <c r="N26" s="669">
        <v>61.969959560947402</v>
      </c>
      <c r="O26" s="671"/>
      <c r="P26" s="666">
        <v>8</v>
      </c>
      <c r="Q26" s="667"/>
      <c r="R26" s="669">
        <v>75</v>
      </c>
      <c r="S26" s="671"/>
      <c r="T26" s="666">
        <v>1908</v>
      </c>
      <c r="U26" s="667"/>
      <c r="V26" s="669">
        <v>38.050314465408803</v>
      </c>
      <c r="W26" s="671"/>
      <c r="X26" s="666">
        <v>541</v>
      </c>
      <c r="Y26" s="667"/>
      <c r="Z26" s="634">
        <v>65.064695009242101</v>
      </c>
      <c r="AA26" s="666">
        <v>355</v>
      </c>
      <c r="AB26" s="667"/>
      <c r="AC26" s="15">
        <v>16.338028169014098</v>
      </c>
      <c r="AD26" s="668">
        <v>30709</v>
      </c>
      <c r="AE26" s="667"/>
      <c r="AF26" s="669">
        <v>51.935914552737003</v>
      </c>
      <c r="AG26" s="670"/>
    </row>
    <row r="27" spans="2:33" s="1" customFormat="1" ht="9" customHeight="1" x14ac:dyDescent="0.2">
      <c r="B27" s="672" t="s">
        <v>46</v>
      </c>
      <c r="C27" s="672"/>
      <c r="D27" s="666">
        <v>6431</v>
      </c>
      <c r="E27" s="667"/>
      <c r="F27" s="669">
        <v>43.0104182864251</v>
      </c>
      <c r="G27" s="671"/>
      <c r="H27" s="666">
        <v>1057</v>
      </c>
      <c r="I27" s="667"/>
      <c r="J27" s="669">
        <v>62.819299905392597</v>
      </c>
      <c r="K27" s="671"/>
      <c r="L27" s="666">
        <v>15416</v>
      </c>
      <c r="M27" s="667"/>
      <c r="N27" s="669">
        <v>71.412817851582801</v>
      </c>
      <c r="O27" s="671"/>
      <c r="P27" s="666">
        <v>22</v>
      </c>
      <c r="Q27" s="667"/>
      <c r="R27" s="669">
        <v>50</v>
      </c>
      <c r="S27" s="671"/>
      <c r="T27" s="666">
        <v>1925</v>
      </c>
      <c r="U27" s="667"/>
      <c r="V27" s="669">
        <v>59.6883116883117</v>
      </c>
      <c r="W27" s="671"/>
      <c r="X27" s="666">
        <v>1394</v>
      </c>
      <c r="Y27" s="667"/>
      <c r="Z27" s="634">
        <v>82.639885222381594</v>
      </c>
      <c r="AA27" s="666">
        <v>451</v>
      </c>
      <c r="AB27" s="667"/>
      <c r="AC27" s="15">
        <v>17.960088691795999</v>
      </c>
      <c r="AD27" s="668">
        <v>26696</v>
      </c>
      <c r="AE27" s="667"/>
      <c r="AF27" s="669">
        <v>63.050644291279603</v>
      </c>
      <c r="AG27" s="670"/>
    </row>
    <row r="28" spans="2:33" s="1" customFormat="1" ht="9" customHeight="1" x14ac:dyDescent="0.2">
      <c r="B28" s="672" t="s">
        <v>48</v>
      </c>
      <c r="C28" s="672"/>
      <c r="D28" s="666">
        <v>1054</v>
      </c>
      <c r="E28" s="667"/>
      <c r="F28" s="669">
        <v>38.899430740037999</v>
      </c>
      <c r="G28" s="671"/>
      <c r="H28" s="666">
        <v>210</v>
      </c>
      <c r="I28" s="667"/>
      <c r="J28" s="669">
        <v>50.952380952380999</v>
      </c>
      <c r="K28" s="671"/>
      <c r="L28" s="666">
        <v>2727</v>
      </c>
      <c r="M28" s="667"/>
      <c r="N28" s="669">
        <v>73.927392739273898</v>
      </c>
      <c r="O28" s="671"/>
      <c r="P28" s="666">
        <v>2</v>
      </c>
      <c r="Q28" s="667"/>
      <c r="R28" s="669">
        <v>0</v>
      </c>
      <c r="S28" s="671"/>
      <c r="T28" s="666">
        <v>306</v>
      </c>
      <c r="U28" s="667"/>
      <c r="V28" s="669">
        <v>54.248366013071902</v>
      </c>
      <c r="W28" s="671"/>
      <c r="X28" s="666">
        <v>195</v>
      </c>
      <c r="Y28" s="667"/>
      <c r="Z28" s="634">
        <v>77.948717948717999</v>
      </c>
      <c r="AA28" s="666">
        <v>71</v>
      </c>
      <c r="AB28" s="667"/>
      <c r="AC28" s="15">
        <v>29.577464788732399</v>
      </c>
      <c r="AD28" s="668">
        <v>4565</v>
      </c>
      <c r="AE28" s="667"/>
      <c r="AF28" s="669">
        <v>62.913472070098599</v>
      </c>
      <c r="AG28" s="670"/>
    </row>
    <row r="29" spans="2:33" s="1" customFormat="1" ht="9" customHeight="1" x14ac:dyDescent="0.2">
      <c r="B29" s="672" t="s">
        <v>50</v>
      </c>
      <c r="C29" s="672"/>
      <c r="D29" s="666">
        <v>3689</v>
      </c>
      <c r="E29" s="667"/>
      <c r="F29" s="669">
        <v>40.065058281377098</v>
      </c>
      <c r="G29" s="671"/>
      <c r="H29" s="666">
        <v>557</v>
      </c>
      <c r="I29" s="667"/>
      <c r="J29" s="669">
        <v>55.296229802513501</v>
      </c>
      <c r="K29" s="671"/>
      <c r="L29" s="666">
        <v>7057</v>
      </c>
      <c r="M29" s="667"/>
      <c r="N29" s="669">
        <v>64.290775116905195</v>
      </c>
      <c r="O29" s="671"/>
      <c r="P29" s="666">
        <v>3</v>
      </c>
      <c r="Q29" s="667"/>
      <c r="R29" s="669">
        <v>33.3333333333333</v>
      </c>
      <c r="S29" s="671"/>
      <c r="T29" s="666">
        <v>868</v>
      </c>
      <c r="U29" s="667"/>
      <c r="V29" s="669">
        <v>53.686635944700498</v>
      </c>
      <c r="W29" s="671"/>
      <c r="X29" s="666">
        <v>447</v>
      </c>
      <c r="Y29" s="667"/>
      <c r="Z29" s="634">
        <v>76.286353467561497</v>
      </c>
      <c r="AA29" s="666">
        <v>161</v>
      </c>
      <c r="AB29" s="667"/>
      <c r="AC29" s="15">
        <v>8.6956521739130395</v>
      </c>
      <c r="AD29" s="668">
        <v>12782</v>
      </c>
      <c r="AE29" s="667"/>
      <c r="AF29" s="669">
        <v>55.898920356751702</v>
      </c>
      <c r="AG29" s="670"/>
    </row>
    <row r="30" spans="2:33" s="1" customFormat="1" ht="9" customHeight="1" x14ac:dyDescent="0.2">
      <c r="B30" s="672" t="s">
        <v>52</v>
      </c>
      <c r="C30" s="672"/>
      <c r="D30" s="666">
        <v>8927</v>
      </c>
      <c r="E30" s="667"/>
      <c r="F30" s="669">
        <v>40.943206004256801</v>
      </c>
      <c r="G30" s="671"/>
      <c r="H30" s="666">
        <v>1442</v>
      </c>
      <c r="I30" s="667"/>
      <c r="J30" s="669">
        <v>59.153952843273203</v>
      </c>
      <c r="K30" s="671"/>
      <c r="L30" s="666">
        <v>17503</v>
      </c>
      <c r="M30" s="667"/>
      <c r="N30" s="669">
        <v>60.412500714163301</v>
      </c>
      <c r="O30" s="671"/>
      <c r="P30" s="666">
        <v>7</v>
      </c>
      <c r="Q30" s="667"/>
      <c r="R30" s="669">
        <v>57.142857142857103</v>
      </c>
      <c r="S30" s="671"/>
      <c r="T30" s="666">
        <v>1949</v>
      </c>
      <c r="U30" s="667"/>
      <c r="V30" s="669">
        <v>54.899948691636702</v>
      </c>
      <c r="W30" s="671"/>
      <c r="X30" s="666">
        <v>858</v>
      </c>
      <c r="Y30" s="667"/>
      <c r="Z30" s="634">
        <v>67.715617715617697</v>
      </c>
      <c r="AA30" s="666">
        <v>433</v>
      </c>
      <c r="AB30" s="667"/>
      <c r="AC30" s="15">
        <v>22.863741339491899</v>
      </c>
      <c r="AD30" s="668">
        <v>31119</v>
      </c>
      <c r="AE30" s="667"/>
      <c r="AF30" s="669">
        <v>54.101995565410199</v>
      </c>
      <c r="AG30" s="670"/>
    </row>
    <row r="31" spans="2:33" s="1" customFormat="1" ht="9" customHeight="1" x14ac:dyDescent="0.2">
      <c r="B31" s="672" t="s">
        <v>54</v>
      </c>
      <c r="C31" s="672"/>
      <c r="D31" s="666">
        <v>4147</v>
      </c>
      <c r="E31" s="667"/>
      <c r="F31" s="669">
        <v>57.463226428743702</v>
      </c>
      <c r="G31" s="671"/>
      <c r="H31" s="666">
        <v>789</v>
      </c>
      <c r="I31" s="667"/>
      <c r="J31" s="669">
        <v>58.808618504435998</v>
      </c>
      <c r="K31" s="671"/>
      <c r="L31" s="666">
        <v>8356</v>
      </c>
      <c r="M31" s="667"/>
      <c r="N31" s="669">
        <v>80.971756821445695</v>
      </c>
      <c r="O31" s="671"/>
      <c r="P31" s="666">
        <v>17</v>
      </c>
      <c r="Q31" s="667"/>
      <c r="R31" s="669">
        <v>35.294117647058798</v>
      </c>
      <c r="S31" s="671"/>
      <c r="T31" s="666">
        <v>1134</v>
      </c>
      <c r="U31" s="667"/>
      <c r="V31" s="669">
        <v>63.051146384479701</v>
      </c>
      <c r="W31" s="671"/>
      <c r="X31" s="666">
        <v>589</v>
      </c>
      <c r="Y31" s="667"/>
      <c r="Z31" s="634">
        <v>77.928692699490696</v>
      </c>
      <c r="AA31" s="666">
        <v>371</v>
      </c>
      <c r="AB31" s="667"/>
      <c r="AC31" s="15">
        <v>35.849056603773597</v>
      </c>
      <c r="AD31" s="668">
        <v>15403</v>
      </c>
      <c r="AE31" s="667"/>
      <c r="AF31" s="669">
        <v>70.934233590858895</v>
      </c>
      <c r="AG31" s="670"/>
    </row>
    <row r="32" spans="2:33" s="1" customFormat="1" ht="21.25" customHeight="1" x14ac:dyDescent="0.2">
      <c r="B32" s="673" t="s">
        <v>55</v>
      </c>
      <c r="C32" s="673"/>
      <c r="D32" s="664">
        <v>102316</v>
      </c>
      <c r="E32" s="661"/>
      <c r="F32" s="662">
        <v>48.030611048125401</v>
      </c>
      <c r="G32" s="665"/>
      <c r="H32" s="664">
        <v>16058</v>
      </c>
      <c r="I32" s="661"/>
      <c r="J32" s="662">
        <v>62.691493336654602</v>
      </c>
      <c r="K32" s="665"/>
      <c r="L32" s="664">
        <v>256429</v>
      </c>
      <c r="M32" s="661"/>
      <c r="N32" s="662">
        <v>77.857418622698702</v>
      </c>
      <c r="O32" s="665"/>
      <c r="P32" s="664">
        <v>439</v>
      </c>
      <c r="Q32" s="661"/>
      <c r="R32" s="662">
        <v>61.503416856492002</v>
      </c>
      <c r="S32" s="665"/>
      <c r="T32" s="664">
        <v>32750</v>
      </c>
      <c r="U32" s="661"/>
      <c r="V32" s="662">
        <v>63.914503816793903</v>
      </c>
      <c r="W32" s="665"/>
      <c r="X32" s="664">
        <v>19118</v>
      </c>
      <c r="Y32" s="661"/>
      <c r="Z32" s="635">
        <v>81.687415001569207</v>
      </c>
      <c r="AA32" s="664">
        <v>9058</v>
      </c>
      <c r="AB32" s="661"/>
      <c r="AC32" s="19">
        <v>44.468977699271399</v>
      </c>
      <c r="AD32" s="660">
        <v>436168</v>
      </c>
      <c r="AE32" s="661"/>
      <c r="AF32" s="662">
        <v>68.713431521798896</v>
      </c>
      <c r="AG32" s="663"/>
    </row>
    <row r="33" s="1" customFormat="1" ht="17" customHeight="1" x14ac:dyDescent="0.2"/>
  </sheetData>
  <mergeCells count="358">
    <mergeCell ref="AD8:AG9"/>
    <mergeCell ref="D9:G9"/>
    <mergeCell ref="H9:K9"/>
    <mergeCell ref="L9:O9"/>
    <mergeCell ref="P9:S9"/>
    <mergeCell ref="T9:W9"/>
    <mergeCell ref="X9:Z9"/>
    <mergeCell ref="AA9:AC9"/>
    <mergeCell ref="B2:AA2"/>
    <mergeCell ref="C4:AA4"/>
    <mergeCell ref="C5:AA5"/>
    <mergeCell ref="C6:AA6"/>
    <mergeCell ref="B8:C10"/>
    <mergeCell ref="D8:AC8"/>
    <mergeCell ref="D10:E10"/>
    <mergeCell ref="F10:G10"/>
    <mergeCell ref="H10:I10"/>
    <mergeCell ref="J10:K10"/>
    <mergeCell ref="X10:Y10"/>
    <mergeCell ref="AA10:AB10"/>
    <mergeCell ref="AD10:AE10"/>
    <mergeCell ref="AF10:AG10"/>
    <mergeCell ref="R10:S10"/>
    <mergeCell ref="T10:U10"/>
    <mergeCell ref="AD11:AE11"/>
    <mergeCell ref="AF11:AG11"/>
    <mergeCell ref="B12:C12"/>
    <mergeCell ref="D12:E12"/>
    <mergeCell ref="F12:G12"/>
    <mergeCell ref="H12:I12"/>
    <mergeCell ref="J12:K12"/>
    <mergeCell ref="L12:M12"/>
    <mergeCell ref="N12:O12"/>
    <mergeCell ref="N11:O11"/>
    <mergeCell ref="P11:Q11"/>
    <mergeCell ref="R11:S11"/>
    <mergeCell ref="T11:U11"/>
    <mergeCell ref="V11:W11"/>
    <mergeCell ref="X11:Y11"/>
    <mergeCell ref="AD12:AE12"/>
    <mergeCell ref="AF12:AG12"/>
    <mergeCell ref="R12:S12"/>
    <mergeCell ref="T12:U12"/>
    <mergeCell ref="V12:W12"/>
    <mergeCell ref="X12:Y12"/>
    <mergeCell ref="AA12:AB12"/>
    <mergeCell ref="B11:C11"/>
    <mergeCell ref="D11:E11"/>
    <mergeCell ref="F13:G13"/>
    <mergeCell ref="H13:I13"/>
    <mergeCell ref="J13:K13"/>
    <mergeCell ref="L13:M13"/>
    <mergeCell ref="N13:O13"/>
    <mergeCell ref="P13:Q13"/>
    <mergeCell ref="P12:Q12"/>
    <mergeCell ref="V10:W10"/>
    <mergeCell ref="AA11:AB11"/>
    <mergeCell ref="F11:G11"/>
    <mergeCell ref="H11:I11"/>
    <mergeCell ref="J11:K11"/>
    <mergeCell ref="L11:M11"/>
    <mergeCell ref="L10:M10"/>
    <mergeCell ref="N10:O10"/>
    <mergeCell ref="P10:Q10"/>
    <mergeCell ref="T14:U14"/>
    <mergeCell ref="V14:W14"/>
    <mergeCell ref="X14:Y14"/>
    <mergeCell ref="AA14:AB14"/>
    <mergeCell ref="AD14:AE14"/>
    <mergeCell ref="AF14:AG14"/>
    <mergeCell ref="AF13:AG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R13:S13"/>
    <mergeCell ref="T13:U13"/>
    <mergeCell ref="V13:W13"/>
    <mergeCell ref="X13:Y13"/>
    <mergeCell ref="AA13:AB13"/>
    <mergeCell ref="AD13:AE13"/>
    <mergeCell ref="B13:C13"/>
    <mergeCell ref="D13:E13"/>
    <mergeCell ref="B16:C16"/>
    <mergeCell ref="D16:E16"/>
    <mergeCell ref="F16:G16"/>
    <mergeCell ref="H16:I16"/>
    <mergeCell ref="J16:K16"/>
    <mergeCell ref="L16:M16"/>
    <mergeCell ref="N16:O16"/>
    <mergeCell ref="N15:O15"/>
    <mergeCell ref="P15:Q15"/>
    <mergeCell ref="B15:C15"/>
    <mergeCell ref="D15:E15"/>
    <mergeCell ref="F15:G15"/>
    <mergeCell ref="H15:I15"/>
    <mergeCell ref="J15:K15"/>
    <mergeCell ref="L15:M15"/>
    <mergeCell ref="H17:I17"/>
    <mergeCell ref="J17:K17"/>
    <mergeCell ref="L17:M17"/>
    <mergeCell ref="N17:O17"/>
    <mergeCell ref="P17:Q17"/>
    <mergeCell ref="P16:Q16"/>
    <mergeCell ref="AA15:AB15"/>
    <mergeCell ref="AD15:AE15"/>
    <mergeCell ref="AF15:AG15"/>
    <mergeCell ref="R15:S15"/>
    <mergeCell ref="T15:U15"/>
    <mergeCell ref="V15:W15"/>
    <mergeCell ref="X15:Y15"/>
    <mergeCell ref="AD16:AE16"/>
    <mergeCell ref="AF16:AG16"/>
    <mergeCell ref="R16:S16"/>
    <mergeCell ref="T16:U16"/>
    <mergeCell ref="V16:W16"/>
    <mergeCell ref="X16:Y16"/>
    <mergeCell ref="AA16:AB16"/>
    <mergeCell ref="AF17:AG17"/>
    <mergeCell ref="R17:S17"/>
    <mergeCell ref="T17:U17"/>
    <mergeCell ref="V17:W17"/>
    <mergeCell ref="T18:U18"/>
    <mergeCell ref="V18:W18"/>
    <mergeCell ref="X18:Y18"/>
    <mergeCell ref="AA18:AB18"/>
    <mergeCell ref="L19:M19"/>
    <mergeCell ref="AD20:AE20"/>
    <mergeCell ref="AF20:AG20"/>
    <mergeCell ref="AD18:AE18"/>
    <mergeCell ref="AF18:AG18"/>
    <mergeCell ref="AF19:AG19"/>
    <mergeCell ref="AA20:AB20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X17:Y17"/>
    <mergeCell ref="AA17:AB17"/>
    <mergeCell ref="AD17:AE17"/>
    <mergeCell ref="B17:C17"/>
    <mergeCell ref="D17:E17"/>
    <mergeCell ref="F17:G17"/>
    <mergeCell ref="N21:O21"/>
    <mergeCell ref="P21:Q21"/>
    <mergeCell ref="P20:Q20"/>
    <mergeCell ref="AA19:AB19"/>
    <mergeCell ref="AD19:AE19"/>
    <mergeCell ref="B20:C20"/>
    <mergeCell ref="D20:E20"/>
    <mergeCell ref="F20:G20"/>
    <mergeCell ref="H20:I20"/>
    <mergeCell ref="J20:K20"/>
    <mergeCell ref="L20:M20"/>
    <mergeCell ref="N20:O20"/>
    <mergeCell ref="N19:O19"/>
    <mergeCell ref="P19:Q19"/>
    <mergeCell ref="R19:S19"/>
    <mergeCell ref="T19:U19"/>
    <mergeCell ref="V19:W19"/>
    <mergeCell ref="X19:Y19"/>
    <mergeCell ref="B19:C19"/>
    <mergeCell ref="D19:E19"/>
    <mergeCell ref="F19:G19"/>
    <mergeCell ref="H19:I19"/>
    <mergeCell ref="J19:K19"/>
    <mergeCell ref="R20:S20"/>
    <mergeCell ref="T20:U20"/>
    <mergeCell ref="V20:W20"/>
    <mergeCell ref="X20:Y20"/>
    <mergeCell ref="T22:U22"/>
    <mergeCell ref="V22:W22"/>
    <mergeCell ref="X22:Y22"/>
    <mergeCell ref="AA22:AB22"/>
    <mergeCell ref="AD22:AE22"/>
    <mergeCell ref="AF22:AG22"/>
    <mergeCell ref="AF21:AG21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R21:S21"/>
    <mergeCell ref="T21:U21"/>
    <mergeCell ref="V21:W21"/>
    <mergeCell ref="X21:Y21"/>
    <mergeCell ref="AA21:AB21"/>
    <mergeCell ref="AD21:AE21"/>
    <mergeCell ref="B21:C21"/>
    <mergeCell ref="D21:E21"/>
    <mergeCell ref="F21:G21"/>
    <mergeCell ref="H21:I21"/>
    <mergeCell ref="J21:K21"/>
    <mergeCell ref="L21:M21"/>
    <mergeCell ref="B24:C24"/>
    <mergeCell ref="D24:E24"/>
    <mergeCell ref="F24:G24"/>
    <mergeCell ref="H24:I24"/>
    <mergeCell ref="J24:K24"/>
    <mergeCell ref="L24:M24"/>
    <mergeCell ref="N24:O24"/>
    <mergeCell ref="N23:O23"/>
    <mergeCell ref="P23:Q23"/>
    <mergeCell ref="B23:C23"/>
    <mergeCell ref="D23:E23"/>
    <mergeCell ref="F23:G23"/>
    <mergeCell ref="H23:I23"/>
    <mergeCell ref="J23:K23"/>
    <mergeCell ref="L23:M23"/>
    <mergeCell ref="H25:I25"/>
    <mergeCell ref="J25:K25"/>
    <mergeCell ref="L25:M25"/>
    <mergeCell ref="N25:O25"/>
    <mergeCell ref="P25:Q25"/>
    <mergeCell ref="P24:Q24"/>
    <mergeCell ref="AA23:AB23"/>
    <mergeCell ref="AD23:AE23"/>
    <mergeCell ref="AF23:AG23"/>
    <mergeCell ref="R23:S23"/>
    <mergeCell ref="T23:U23"/>
    <mergeCell ref="V23:W23"/>
    <mergeCell ref="X23:Y23"/>
    <mergeCell ref="AD24:AE24"/>
    <mergeCell ref="AF24:AG24"/>
    <mergeCell ref="R24:S24"/>
    <mergeCell ref="T24:U24"/>
    <mergeCell ref="V24:W24"/>
    <mergeCell ref="X24:Y24"/>
    <mergeCell ref="AA24:AB24"/>
    <mergeCell ref="AF25:AG25"/>
    <mergeCell ref="R25:S25"/>
    <mergeCell ref="T25:U25"/>
    <mergeCell ref="V25:W25"/>
    <mergeCell ref="T26:U26"/>
    <mergeCell ref="V26:W26"/>
    <mergeCell ref="X26:Y26"/>
    <mergeCell ref="AA26:AB26"/>
    <mergeCell ref="L27:M27"/>
    <mergeCell ref="AD28:AE28"/>
    <mergeCell ref="AF28:AG28"/>
    <mergeCell ref="AD26:AE26"/>
    <mergeCell ref="AF26:AG26"/>
    <mergeCell ref="AF27:AG27"/>
    <mergeCell ref="AA28:AB28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X25:Y25"/>
    <mergeCell ref="AA25:AB25"/>
    <mergeCell ref="AD25:AE25"/>
    <mergeCell ref="B25:C25"/>
    <mergeCell ref="D25:E25"/>
    <mergeCell ref="F25:G25"/>
    <mergeCell ref="N29:O29"/>
    <mergeCell ref="P29:Q29"/>
    <mergeCell ref="P28:Q28"/>
    <mergeCell ref="AA27:AB27"/>
    <mergeCell ref="AD27:AE27"/>
    <mergeCell ref="B28:C28"/>
    <mergeCell ref="D28:E28"/>
    <mergeCell ref="F28:G28"/>
    <mergeCell ref="H28:I28"/>
    <mergeCell ref="J28:K28"/>
    <mergeCell ref="L28:M28"/>
    <mergeCell ref="N28:O28"/>
    <mergeCell ref="N27:O27"/>
    <mergeCell ref="P27:Q27"/>
    <mergeCell ref="R27:S27"/>
    <mergeCell ref="T27:U27"/>
    <mergeCell ref="V27:W27"/>
    <mergeCell ref="X27:Y27"/>
    <mergeCell ref="B27:C27"/>
    <mergeCell ref="D27:E27"/>
    <mergeCell ref="F27:G27"/>
    <mergeCell ref="H27:I27"/>
    <mergeCell ref="J27:K27"/>
    <mergeCell ref="R28:S28"/>
    <mergeCell ref="T28:U28"/>
    <mergeCell ref="V28:W28"/>
    <mergeCell ref="X28:Y28"/>
    <mergeCell ref="T30:U30"/>
    <mergeCell ref="V30:W30"/>
    <mergeCell ref="X30:Y30"/>
    <mergeCell ref="AA30:AB30"/>
    <mergeCell ref="AD30:AE30"/>
    <mergeCell ref="AF30:AG30"/>
    <mergeCell ref="AF29:AG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R29:S29"/>
    <mergeCell ref="T29:U29"/>
    <mergeCell ref="V29:W29"/>
    <mergeCell ref="X29:Y29"/>
    <mergeCell ref="AA29:AB29"/>
    <mergeCell ref="AD29:AE29"/>
    <mergeCell ref="B29:C29"/>
    <mergeCell ref="D29:E29"/>
    <mergeCell ref="F29:G29"/>
    <mergeCell ref="H29:I29"/>
    <mergeCell ref="J29:K29"/>
    <mergeCell ref="L29:M29"/>
    <mergeCell ref="B32:C32"/>
    <mergeCell ref="D32:E32"/>
    <mergeCell ref="F32:G32"/>
    <mergeCell ref="H32:I32"/>
    <mergeCell ref="J32:K32"/>
    <mergeCell ref="L32:M32"/>
    <mergeCell ref="N32:O32"/>
    <mergeCell ref="N31:O31"/>
    <mergeCell ref="P31:Q31"/>
    <mergeCell ref="B31:C31"/>
    <mergeCell ref="D31:E31"/>
    <mergeCell ref="F31:G31"/>
    <mergeCell ref="H31:I31"/>
    <mergeCell ref="J31:K31"/>
    <mergeCell ref="L31:M31"/>
    <mergeCell ref="AD32:AE32"/>
    <mergeCell ref="AF32:AG32"/>
    <mergeCell ref="P32:Q32"/>
    <mergeCell ref="R32:S32"/>
    <mergeCell ref="T32:U32"/>
    <mergeCell ref="V32:W32"/>
    <mergeCell ref="X32:Y32"/>
    <mergeCell ref="AA32:AB32"/>
    <mergeCell ref="AA31:AB31"/>
    <mergeCell ref="AD31:AE31"/>
    <mergeCell ref="AF31:AG31"/>
    <mergeCell ref="R31:S31"/>
    <mergeCell ref="T31:U31"/>
    <mergeCell ref="V31:W31"/>
    <mergeCell ref="X31:Y31"/>
  </mergeCells>
  <pageMargins left="0.7" right="0.7" top="0.75" bottom="0.75" header="0.3" footer="0.3"/>
  <pageSetup paperSize="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C677-F216-4480-B853-A843AA646111}">
  <dimension ref="B1:L31"/>
  <sheetViews>
    <sheetView workbookViewId="0">
      <selection activeCell="B13" sqref="B13"/>
    </sheetView>
  </sheetViews>
  <sheetFormatPr defaultColWidth="8.6328125" defaultRowHeight="12.5" x14ac:dyDescent="0.25"/>
  <cols>
    <col min="1" max="1" width="5.81640625" style="217" customWidth="1"/>
    <col min="2" max="2" width="0.36328125" style="217" customWidth="1"/>
    <col min="3" max="3" width="3.1796875" style="217" customWidth="1"/>
    <col min="4" max="4" width="19.36328125" style="217" customWidth="1"/>
    <col min="5" max="5" width="12.36328125" style="217" customWidth="1"/>
    <col min="6" max="6" width="11.81640625" style="217" customWidth="1"/>
    <col min="7" max="7" width="12.1796875" style="217" customWidth="1"/>
    <col min="8" max="8" width="12.6328125" style="217" customWidth="1"/>
    <col min="9" max="9" width="13.453125" style="217" customWidth="1"/>
    <col min="10" max="10" width="1.81640625" style="217" customWidth="1"/>
    <col min="11" max="11" width="9.1796875" style="217" customWidth="1"/>
    <col min="12" max="12" width="16.36328125" style="217" customWidth="1"/>
    <col min="13" max="13" width="4.453125" style="217" customWidth="1"/>
    <col min="14" max="16384" width="8.6328125" style="217"/>
  </cols>
  <sheetData>
    <row r="1" spans="2:12" s="218" customFormat="1" ht="2.25" customHeight="1" x14ac:dyDescent="0.2"/>
    <row r="2" spans="2:12" s="218" customFormat="1" ht="27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</row>
    <row r="3" spans="2:12" s="218" customFormat="1" ht="7.25" customHeight="1" x14ac:dyDescent="0.2"/>
    <row r="4" spans="2:12" s="218" customFormat="1" ht="10.75" customHeight="1" x14ac:dyDescent="0.2">
      <c r="C4" s="693" t="s">
        <v>485</v>
      </c>
      <c r="D4" s="693"/>
      <c r="E4" s="693"/>
      <c r="F4" s="693"/>
      <c r="G4" s="693"/>
      <c r="H4" s="693"/>
      <c r="I4" s="693"/>
      <c r="J4" s="693"/>
      <c r="K4" s="693"/>
    </row>
    <row r="5" spans="2:12" s="218" customFormat="1" ht="12.25" customHeight="1" x14ac:dyDescent="0.2">
      <c r="B5" s="693" t="s">
        <v>58</v>
      </c>
      <c r="C5" s="693"/>
      <c r="D5" s="693"/>
      <c r="E5" s="693"/>
      <c r="F5" s="693"/>
      <c r="G5" s="693"/>
      <c r="H5" s="693"/>
      <c r="I5" s="693"/>
      <c r="J5" s="693"/>
      <c r="K5" s="693"/>
    </row>
    <row r="6" spans="2:12" s="218" customFormat="1" ht="7.5" customHeight="1" thickBot="1" x14ac:dyDescent="0.25"/>
    <row r="7" spans="2:12" s="218" customFormat="1" ht="1.5" customHeight="1" thickBot="1" x14ac:dyDescent="0.3">
      <c r="D7" s="753" t="s">
        <v>0</v>
      </c>
      <c r="E7" s="727" t="s">
        <v>195</v>
      </c>
      <c r="F7" s="727"/>
      <c r="G7" s="727"/>
      <c r="H7" s="727"/>
      <c r="I7" s="727"/>
      <c r="J7" s="727"/>
      <c r="K7" s="727"/>
      <c r="L7" s="371"/>
    </row>
    <row r="8" spans="2:12" s="218" customFormat="1" ht="17.75" customHeight="1" thickTop="1" x14ac:dyDescent="0.2">
      <c r="D8" s="753"/>
      <c r="E8" s="727"/>
      <c r="F8" s="727"/>
      <c r="G8" s="727"/>
      <c r="H8" s="727"/>
      <c r="I8" s="727"/>
      <c r="J8" s="727"/>
      <c r="K8" s="727"/>
      <c r="L8" s="372" t="s">
        <v>2</v>
      </c>
    </row>
    <row r="9" spans="2:12" s="218" customFormat="1" ht="14" customHeight="1" thickBot="1" x14ac:dyDescent="0.25">
      <c r="D9" s="226"/>
      <c r="E9" s="227" t="s">
        <v>487</v>
      </c>
      <c r="F9" s="227" t="s">
        <v>488</v>
      </c>
      <c r="G9" s="227" t="s">
        <v>489</v>
      </c>
      <c r="H9" s="227" t="s">
        <v>490</v>
      </c>
      <c r="I9" s="752" t="s">
        <v>491</v>
      </c>
      <c r="J9" s="752"/>
      <c r="K9" s="227" t="s">
        <v>486</v>
      </c>
      <c r="L9" s="228" t="s">
        <v>161</v>
      </c>
    </row>
    <row r="10" spans="2:12" s="218" customFormat="1" ht="10" customHeight="1" x14ac:dyDescent="0.2">
      <c r="D10" s="101" t="s">
        <v>13</v>
      </c>
      <c r="E10" s="102" t="s">
        <v>22</v>
      </c>
      <c r="F10" s="102">
        <v>2</v>
      </c>
      <c r="G10" s="102">
        <v>5</v>
      </c>
      <c r="H10" s="102">
        <v>11</v>
      </c>
      <c r="I10" s="102">
        <v>1</v>
      </c>
      <c r="J10" s="750">
        <v>1</v>
      </c>
      <c r="K10" s="751"/>
      <c r="L10" s="641">
        <v>21235</v>
      </c>
    </row>
    <row r="11" spans="2:12" s="218" customFormat="1" ht="10" customHeight="1" x14ac:dyDescent="0.2">
      <c r="D11" s="101" t="s">
        <v>15</v>
      </c>
      <c r="E11" s="102" t="s">
        <v>22</v>
      </c>
      <c r="F11" s="102" t="s">
        <v>22</v>
      </c>
      <c r="G11" s="102" t="s">
        <v>22</v>
      </c>
      <c r="H11" s="102">
        <v>1</v>
      </c>
      <c r="I11" s="102" t="s">
        <v>22</v>
      </c>
      <c r="J11" s="744" t="s">
        <v>22</v>
      </c>
      <c r="K11" s="745"/>
      <c r="L11" s="641">
        <v>1386</v>
      </c>
    </row>
    <row r="12" spans="2:12" s="218" customFormat="1" ht="10" customHeight="1" x14ac:dyDescent="0.2">
      <c r="D12" s="101" t="s">
        <v>19</v>
      </c>
      <c r="E12" s="102" t="s">
        <v>22</v>
      </c>
      <c r="F12" s="102">
        <v>2</v>
      </c>
      <c r="G12" s="102">
        <v>1</v>
      </c>
      <c r="H12" s="102">
        <v>2</v>
      </c>
      <c r="I12" s="102">
        <v>1</v>
      </c>
      <c r="J12" s="744">
        <v>1</v>
      </c>
      <c r="K12" s="745"/>
      <c r="L12" s="641">
        <v>8981</v>
      </c>
    </row>
    <row r="13" spans="2:12" s="218" customFormat="1" ht="10" customHeight="1" x14ac:dyDescent="0.2">
      <c r="D13" s="101" t="s">
        <v>21</v>
      </c>
      <c r="E13" s="102" t="s">
        <v>22</v>
      </c>
      <c r="F13" s="102">
        <v>5</v>
      </c>
      <c r="G13" s="102" t="s">
        <v>22</v>
      </c>
      <c r="H13" s="102">
        <v>1</v>
      </c>
      <c r="I13" s="102" t="s">
        <v>22</v>
      </c>
      <c r="J13" s="744">
        <v>1</v>
      </c>
      <c r="K13" s="745"/>
      <c r="L13" s="641">
        <v>6160</v>
      </c>
    </row>
    <row r="14" spans="2:12" s="218" customFormat="1" ht="10" customHeight="1" x14ac:dyDescent="0.2">
      <c r="D14" s="101" t="s">
        <v>24</v>
      </c>
      <c r="E14" s="102" t="s">
        <v>22</v>
      </c>
      <c r="F14" s="102" t="s">
        <v>22</v>
      </c>
      <c r="G14" s="102" t="s">
        <v>22</v>
      </c>
      <c r="H14" s="102" t="s">
        <v>22</v>
      </c>
      <c r="I14" s="102">
        <v>2</v>
      </c>
      <c r="J14" s="744">
        <v>7</v>
      </c>
      <c r="K14" s="745"/>
      <c r="L14" s="641">
        <v>32992</v>
      </c>
    </row>
    <row r="15" spans="2:12" s="218" customFormat="1" ht="10" customHeight="1" x14ac:dyDescent="0.2">
      <c r="D15" s="101" t="s">
        <v>26</v>
      </c>
      <c r="E15" s="102" t="s">
        <v>22</v>
      </c>
      <c r="F15" s="102">
        <v>1</v>
      </c>
      <c r="G15" s="102">
        <v>2</v>
      </c>
      <c r="H15" s="102">
        <v>3</v>
      </c>
      <c r="I15" s="102">
        <v>1</v>
      </c>
      <c r="J15" s="744">
        <v>1</v>
      </c>
      <c r="K15" s="745"/>
      <c r="L15" s="641">
        <v>10798</v>
      </c>
    </row>
    <row r="16" spans="2:12" s="218" customFormat="1" ht="10" customHeight="1" x14ac:dyDescent="0.2">
      <c r="D16" s="101" t="s">
        <v>28</v>
      </c>
      <c r="E16" s="102" t="s">
        <v>22</v>
      </c>
      <c r="F16" s="102" t="s">
        <v>22</v>
      </c>
      <c r="G16" s="102" t="s">
        <v>22</v>
      </c>
      <c r="H16" s="102">
        <v>2</v>
      </c>
      <c r="I16" s="102">
        <v>4</v>
      </c>
      <c r="J16" s="744" t="s">
        <v>22</v>
      </c>
      <c r="K16" s="745"/>
      <c r="L16" s="641">
        <v>9275</v>
      </c>
    </row>
    <row r="17" spans="4:12" s="218" customFormat="1" ht="10" customHeight="1" x14ac:dyDescent="0.2">
      <c r="D17" s="101" t="s">
        <v>30</v>
      </c>
      <c r="E17" s="102" t="s">
        <v>22</v>
      </c>
      <c r="F17" s="102">
        <v>1</v>
      </c>
      <c r="G17" s="102">
        <v>4</v>
      </c>
      <c r="H17" s="102">
        <v>2</v>
      </c>
      <c r="I17" s="102">
        <v>3</v>
      </c>
      <c r="J17" s="744">
        <v>5</v>
      </c>
      <c r="K17" s="745"/>
      <c r="L17" s="641">
        <v>27038</v>
      </c>
    </row>
    <row r="18" spans="4:12" s="218" customFormat="1" ht="10" customHeight="1" x14ac:dyDescent="0.2">
      <c r="D18" s="101" t="s">
        <v>32</v>
      </c>
      <c r="E18" s="102">
        <v>2</v>
      </c>
      <c r="F18" s="102">
        <v>13</v>
      </c>
      <c r="G18" s="102">
        <v>5</v>
      </c>
      <c r="H18" s="102">
        <v>8</v>
      </c>
      <c r="I18" s="102">
        <v>3</v>
      </c>
      <c r="J18" s="744" t="s">
        <v>22</v>
      </c>
      <c r="K18" s="745"/>
      <c r="L18" s="641">
        <v>21609</v>
      </c>
    </row>
    <row r="19" spans="4:12" s="218" customFormat="1" ht="10" customHeight="1" x14ac:dyDescent="0.2">
      <c r="D19" s="101" t="s">
        <v>34</v>
      </c>
      <c r="E19" s="102">
        <v>1</v>
      </c>
      <c r="F19" s="102">
        <v>4</v>
      </c>
      <c r="G19" s="102">
        <v>3</v>
      </c>
      <c r="H19" s="102" t="s">
        <v>22</v>
      </c>
      <c r="I19" s="102" t="s">
        <v>22</v>
      </c>
      <c r="J19" s="744" t="s">
        <v>22</v>
      </c>
      <c r="K19" s="745"/>
      <c r="L19" s="641">
        <v>3910</v>
      </c>
    </row>
    <row r="20" spans="4:12" s="218" customFormat="1" ht="10" customHeight="1" x14ac:dyDescent="0.2">
      <c r="D20" s="101" t="s">
        <v>36</v>
      </c>
      <c r="E20" s="102" t="s">
        <v>22</v>
      </c>
      <c r="F20" s="102" t="s">
        <v>22</v>
      </c>
      <c r="G20" s="102">
        <v>2</v>
      </c>
      <c r="H20" s="102" t="s">
        <v>22</v>
      </c>
      <c r="I20" s="102">
        <v>2</v>
      </c>
      <c r="J20" s="744">
        <v>1</v>
      </c>
      <c r="K20" s="745"/>
      <c r="L20" s="641">
        <v>7038</v>
      </c>
    </row>
    <row r="21" spans="4:12" s="218" customFormat="1" ht="10" customHeight="1" x14ac:dyDescent="0.2">
      <c r="D21" s="101" t="s">
        <v>38</v>
      </c>
      <c r="E21" s="102">
        <v>3</v>
      </c>
      <c r="F21" s="102">
        <v>14</v>
      </c>
      <c r="G21" s="102">
        <v>9</v>
      </c>
      <c r="H21" s="102">
        <v>4</v>
      </c>
      <c r="I21" s="102">
        <v>2</v>
      </c>
      <c r="J21" s="744" t="s">
        <v>22</v>
      </c>
      <c r="K21" s="745"/>
      <c r="L21" s="641">
        <v>17986</v>
      </c>
    </row>
    <row r="22" spans="4:12" s="218" customFormat="1" ht="10" customHeight="1" x14ac:dyDescent="0.2">
      <c r="D22" s="101" t="s">
        <v>40</v>
      </c>
      <c r="E22" s="102">
        <v>2</v>
      </c>
      <c r="F22" s="102">
        <v>8</v>
      </c>
      <c r="G22" s="102">
        <v>4</v>
      </c>
      <c r="H22" s="102">
        <v>2</v>
      </c>
      <c r="I22" s="102">
        <v>1</v>
      </c>
      <c r="J22" s="744" t="s">
        <v>22</v>
      </c>
      <c r="K22" s="745"/>
      <c r="L22" s="641">
        <v>8844</v>
      </c>
    </row>
    <row r="23" spans="4:12" s="218" customFormat="1" ht="10" customHeight="1" x14ac:dyDescent="0.2">
      <c r="D23" s="101" t="s">
        <v>42</v>
      </c>
      <c r="E23" s="102" t="s">
        <v>22</v>
      </c>
      <c r="F23" s="102">
        <v>2</v>
      </c>
      <c r="G23" s="102">
        <v>1</v>
      </c>
      <c r="H23" s="102" t="s">
        <v>22</v>
      </c>
      <c r="I23" s="102" t="s">
        <v>22</v>
      </c>
      <c r="J23" s="744" t="s">
        <v>22</v>
      </c>
      <c r="K23" s="745"/>
      <c r="L23" s="641">
        <v>1535</v>
      </c>
    </row>
    <row r="24" spans="4:12" s="218" customFormat="1" ht="10" customHeight="1" x14ac:dyDescent="0.2">
      <c r="D24" s="101" t="s">
        <v>44</v>
      </c>
      <c r="E24" s="102">
        <v>2</v>
      </c>
      <c r="F24" s="102">
        <v>24</v>
      </c>
      <c r="G24" s="102">
        <v>7</v>
      </c>
      <c r="H24" s="102">
        <v>1</v>
      </c>
      <c r="I24" s="102" t="s">
        <v>22</v>
      </c>
      <c r="J24" s="744" t="s">
        <v>22</v>
      </c>
      <c r="K24" s="745"/>
      <c r="L24" s="641">
        <v>13388</v>
      </c>
    </row>
    <row r="25" spans="4:12" s="218" customFormat="1" ht="10" customHeight="1" x14ac:dyDescent="0.2">
      <c r="D25" s="101" t="s">
        <v>46</v>
      </c>
      <c r="E25" s="102" t="s">
        <v>22</v>
      </c>
      <c r="F25" s="102">
        <v>12</v>
      </c>
      <c r="G25" s="102">
        <v>7</v>
      </c>
      <c r="H25" s="102">
        <v>1</v>
      </c>
      <c r="I25" s="102">
        <v>4</v>
      </c>
      <c r="J25" s="744" t="s">
        <v>22</v>
      </c>
      <c r="K25" s="745"/>
      <c r="L25" s="641">
        <v>17149</v>
      </c>
    </row>
    <row r="26" spans="4:12" s="218" customFormat="1" ht="10" customHeight="1" x14ac:dyDescent="0.2">
      <c r="D26" s="101" t="s">
        <v>48</v>
      </c>
      <c r="E26" s="102">
        <v>3</v>
      </c>
      <c r="F26" s="102">
        <v>3</v>
      </c>
      <c r="G26" s="102" t="s">
        <v>22</v>
      </c>
      <c r="H26" s="102">
        <v>1</v>
      </c>
      <c r="I26" s="102" t="s">
        <v>22</v>
      </c>
      <c r="J26" s="744" t="s">
        <v>22</v>
      </c>
      <c r="K26" s="745"/>
      <c r="L26" s="641">
        <v>1863</v>
      </c>
    </row>
    <row r="27" spans="4:12" s="218" customFormat="1" ht="10" customHeight="1" x14ac:dyDescent="0.2">
      <c r="D27" s="101" t="s">
        <v>50</v>
      </c>
      <c r="E27" s="102">
        <v>1</v>
      </c>
      <c r="F27" s="102">
        <v>11</v>
      </c>
      <c r="G27" s="102">
        <v>6</v>
      </c>
      <c r="H27" s="102" t="s">
        <v>22</v>
      </c>
      <c r="I27" s="102" t="s">
        <v>22</v>
      </c>
      <c r="J27" s="744" t="s">
        <v>22</v>
      </c>
      <c r="K27" s="745"/>
      <c r="L27" s="641">
        <v>6009</v>
      </c>
    </row>
    <row r="28" spans="4:12" s="218" customFormat="1" ht="10" customHeight="1" x14ac:dyDescent="0.2">
      <c r="D28" s="101" t="s">
        <v>52</v>
      </c>
      <c r="E28" s="102">
        <v>11</v>
      </c>
      <c r="F28" s="102">
        <v>32</v>
      </c>
      <c r="G28" s="102">
        <v>10</v>
      </c>
      <c r="H28" s="102" t="s">
        <v>22</v>
      </c>
      <c r="I28" s="102" t="s">
        <v>22</v>
      </c>
      <c r="J28" s="744" t="s">
        <v>22</v>
      </c>
      <c r="K28" s="745"/>
      <c r="L28" s="641">
        <v>15820</v>
      </c>
    </row>
    <row r="29" spans="4:12" s="218" customFormat="1" ht="10" customHeight="1" thickBot="1" x14ac:dyDescent="0.25">
      <c r="D29" s="101" t="s">
        <v>54</v>
      </c>
      <c r="E29" s="102">
        <v>2</v>
      </c>
      <c r="F29" s="102">
        <v>15</v>
      </c>
      <c r="G29" s="102">
        <v>3</v>
      </c>
      <c r="H29" s="102">
        <v>2</v>
      </c>
      <c r="I29" s="102" t="s">
        <v>22</v>
      </c>
      <c r="J29" s="746" t="s">
        <v>22</v>
      </c>
      <c r="K29" s="747"/>
      <c r="L29" s="641">
        <v>7917</v>
      </c>
    </row>
    <row r="30" spans="4:12" s="218" customFormat="1" ht="23.5" customHeight="1" thickTop="1" thickBot="1" x14ac:dyDescent="0.25">
      <c r="D30" s="104" t="s">
        <v>55</v>
      </c>
      <c r="E30" s="105">
        <v>27</v>
      </c>
      <c r="F30" s="105">
        <v>149</v>
      </c>
      <c r="G30" s="105">
        <v>69</v>
      </c>
      <c r="H30" s="105">
        <v>41</v>
      </c>
      <c r="I30" s="105">
        <v>24</v>
      </c>
      <c r="J30" s="748">
        <v>17</v>
      </c>
      <c r="K30" s="749"/>
      <c r="L30" s="230">
        <v>240933</v>
      </c>
    </row>
    <row r="31" spans="4:12" s="218" customFormat="1" ht="18.25" customHeight="1" thickTop="1" x14ac:dyDescent="0.2"/>
  </sheetData>
  <mergeCells count="27">
    <mergeCell ref="I9:J9"/>
    <mergeCell ref="B2:J2"/>
    <mergeCell ref="C4:K4"/>
    <mergeCell ref="B5:K5"/>
    <mergeCell ref="D7:D8"/>
    <mergeCell ref="E7:K8"/>
    <mergeCell ref="J21:K21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8:K28"/>
    <mergeCell ref="J29:K29"/>
    <mergeCell ref="J30:K30"/>
    <mergeCell ref="J22:K22"/>
    <mergeCell ref="J23:K23"/>
    <mergeCell ref="J24:K24"/>
    <mergeCell ref="J25:K25"/>
    <mergeCell ref="J26:K26"/>
    <mergeCell ref="J27:K27"/>
  </mergeCells>
  <pageMargins left="0.7" right="0.7" top="0.75" bottom="0.75" header="0.3" footer="0.3"/>
  <pageSetup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403B-866E-4B97-9D18-93A7A236FAD5}">
  <dimension ref="B1:R26"/>
  <sheetViews>
    <sheetView workbookViewId="0">
      <selection activeCell="B13" sqref="B13"/>
    </sheetView>
  </sheetViews>
  <sheetFormatPr defaultColWidth="8.6328125" defaultRowHeight="12.5" x14ac:dyDescent="0.25"/>
  <cols>
    <col min="1" max="1" width="0.81640625" style="217" customWidth="1"/>
    <col min="2" max="2" width="0.36328125" style="217" customWidth="1"/>
    <col min="3" max="3" width="25.1796875" style="217" customWidth="1"/>
    <col min="4" max="10" width="7.81640625" style="217" customWidth="1"/>
    <col min="11" max="11" width="8" style="217" customWidth="1"/>
    <col min="12" max="12" width="9.1796875" style="217" customWidth="1"/>
    <col min="13" max="18" width="7.81640625" style="217" customWidth="1"/>
    <col min="19" max="19" width="4.6328125" style="217" customWidth="1"/>
    <col min="20" max="16384" width="8.6328125" style="217"/>
  </cols>
  <sheetData>
    <row r="1" spans="2:18" s="218" customFormat="1" ht="6" customHeight="1" x14ac:dyDescent="0.2"/>
    <row r="2" spans="2:18" s="218" customFormat="1" ht="25.75" customHeight="1" x14ac:dyDescent="0.2">
      <c r="C2" s="681" t="s">
        <v>61</v>
      </c>
      <c r="D2" s="681"/>
      <c r="E2" s="681"/>
      <c r="F2" s="681"/>
      <c r="G2" s="681"/>
      <c r="H2" s="681"/>
      <c r="I2" s="681"/>
      <c r="J2" s="681"/>
    </row>
    <row r="3" spans="2:18" s="218" customFormat="1" ht="8.5" customHeight="1" x14ac:dyDescent="0.2"/>
    <row r="4" spans="2:18" s="218" customFormat="1" ht="12.25" customHeight="1" x14ac:dyDescent="0.2">
      <c r="C4" s="650" t="s">
        <v>492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</row>
    <row r="5" spans="2:18" s="218" customFormat="1" ht="1.75" customHeight="1" x14ac:dyDescent="0.2"/>
    <row r="6" spans="2:18" s="218" customFormat="1" ht="12.25" customHeight="1" x14ac:dyDescent="0.2">
      <c r="C6" s="650" t="s">
        <v>58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</row>
    <row r="7" spans="2:18" s="218" customFormat="1" ht="15.25" customHeight="1" thickBot="1" x14ac:dyDescent="0.25"/>
    <row r="8" spans="2:18" s="218" customFormat="1" ht="10" customHeight="1" thickBot="1" x14ac:dyDescent="0.25">
      <c r="B8" s="2"/>
      <c r="C8" s="758" t="s">
        <v>0</v>
      </c>
      <c r="D8" s="759" t="s">
        <v>126</v>
      </c>
      <c r="E8" s="759"/>
      <c r="F8" s="759"/>
      <c r="G8" s="759"/>
      <c r="H8" s="759"/>
      <c r="I8" s="759"/>
      <c r="J8" s="759"/>
      <c r="K8" s="759"/>
      <c r="L8" s="760" t="s">
        <v>2</v>
      </c>
      <c r="M8" s="754" t="s">
        <v>127</v>
      </c>
      <c r="N8" s="754"/>
      <c r="O8" s="754"/>
      <c r="P8" s="754"/>
      <c r="Q8" s="754" t="s">
        <v>171</v>
      </c>
      <c r="R8" s="754"/>
    </row>
    <row r="9" spans="2:18" s="218" customFormat="1" ht="12.25" customHeight="1" thickBot="1" x14ac:dyDescent="0.25">
      <c r="B9" s="2"/>
      <c r="C9" s="758"/>
      <c r="D9" s="755" t="s">
        <v>4</v>
      </c>
      <c r="E9" s="755"/>
      <c r="F9" s="755" t="s">
        <v>5</v>
      </c>
      <c r="G9" s="755"/>
      <c r="H9" s="755" t="s">
        <v>6</v>
      </c>
      <c r="I9" s="755"/>
      <c r="J9" s="755" t="s">
        <v>7</v>
      </c>
      <c r="K9" s="755"/>
      <c r="L9" s="760"/>
      <c r="M9" s="756" t="s">
        <v>8</v>
      </c>
      <c r="N9" s="756"/>
      <c r="O9" s="757" t="s">
        <v>129</v>
      </c>
      <c r="P9" s="757"/>
      <c r="Q9" s="754"/>
      <c r="R9" s="754"/>
    </row>
    <row r="10" spans="2:18" s="218" customFormat="1" ht="10" customHeight="1" thickBot="1" x14ac:dyDescent="0.25">
      <c r="B10" s="2"/>
      <c r="C10" s="758"/>
      <c r="D10" s="82" t="s">
        <v>10</v>
      </c>
      <c r="E10" s="82" t="s">
        <v>11</v>
      </c>
      <c r="F10" s="82" t="s">
        <v>10</v>
      </c>
      <c r="G10" s="82" t="s">
        <v>11</v>
      </c>
      <c r="H10" s="82" t="s">
        <v>10</v>
      </c>
      <c r="I10" s="82" t="s">
        <v>11</v>
      </c>
      <c r="J10" s="82" t="s">
        <v>10</v>
      </c>
      <c r="K10" s="82" t="s">
        <v>11</v>
      </c>
      <c r="L10" s="760"/>
      <c r="M10" s="384" t="s">
        <v>10</v>
      </c>
      <c r="N10" s="385" t="s">
        <v>11</v>
      </c>
      <c r="O10" s="386" t="s">
        <v>10</v>
      </c>
      <c r="P10" s="387" t="s">
        <v>11</v>
      </c>
      <c r="Q10" s="385" t="s">
        <v>172</v>
      </c>
      <c r="R10" s="388" t="s">
        <v>173</v>
      </c>
    </row>
    <row r="11" spans="2:18" s="218" customFormat="1" ht="10" customHeight="1" x14ac:dyDescent="0.2">
      <c r="B11" s="3" t="s">
        <v>12</v>
      </c>
      <c r="C11" s="235" t="s">
        <v>13</v>
      </c>
      <c r="D11" s="389">
        <v>9328</v>
      </c>
      <c r="E11" s="390">
        <v>72.587907375643198</v>
      </c>
      <c r="F11" s="389">
        <v>30</v>
      </c>
      <c r="G11" s="390">
        <v>26.6666666666667</v>
      </c>
      <c r="H11" s="389">
        <v>2838</v>
      </c>
      <c r="I11" s="390">
        <v>73.925299506694898</v>
      </c>
      <c r="J11" s="389">
        <v>1541</v>
      </c>
      <c r="K11" s="391">
        <v>80.532121998702095</v>
      </c>
      <c r="L11" s="392">
        <v>13737</v>
      </c>
      <c r="M11" s="389">
        <v>2296</v>
      </c>
      <c r="N11" s="390">
        <v>49.520905923344998</v>
      </c>
      <c r="O11" s="389">
        <v>5526</v>
      </c>
      <c r="P11" s="391">
        <v>81.7227651103873</v>
      </c>
      <c r="Q11" s="389">
        <v>3</v>
      </c>
      <c r="R11" s="392">
        <v>3</v>
      </c>
    </row>
    <row r="12" spans="2:18" s="218" customFormat="1" ht="10" customHeight="1" x14ac:dyDescent="0.2">
      <c r="B12" s="3" t="s">
        <v>23</v>
      </c>
      <c r="C12" s="235" t="s">
        <v>24</v>
      </c>
      <c r="D12" s="389">
        <v>3571</v>
      </c>
      <c r="E12" s="390">
        <v>71.828619434332097</v>
      </c>
      <c r="F12" s="389">
        <v>16</v>
      </c>
      <c r="G12" s="390">
        <v>25</v>
      </c>
      <c r="H12" s="389">
        <v>811</v>
      </c>
      <c r="I12" s="390">
        <v>72.872996300863093</v>
      </c>
      <c r="J12" s="389">
        <v>534</v>
      </c>
      <c r="K12" s="391">
        <v>73.970037453183494</v>
      </c>
      <c r="L12" s="392">
        <v>4932</v>
      </c>
      <c r="M12" s="389">
        <v>861</v>
      </c>
      <c r="N12" s="390">
        <v>40.766550522648103</v>
      </c>
      <c r="O12" s="389">
        <v>2134</v>
      </c>
      <c r="P12" s="391">
        <v>83.973758200562301</v>
      </c>
      <c r="Q12" s="389">
        <v>1</v>
      </c>
      <c r="R12" s="392">
        <v>1</v>
      </c>
    </row>
    <row r="13" spans="2:18" s="218" customFormat="1" ht="10" customHeight="1" x14ac:dyDescent="0.2">
      <c r="B13" s="3" t="s">
        <v>29</v>
      </c>
      <c r="C13" s="235" t="s">
        <v>30</v>
      </c>
      <c r="D13" s="389">
        <v>10469</v>
      </c>
      <c r="E13" s="390">
        <v>71.735600343872406</v>
      </c>
      <c r="F13" s="389">
        <v>38</v>
      </c>
      <c r="G13" s="390">
        <v>36.842105263157897</v>
      </c>
      <c r="H13" s="389">
        <v>2793</v>
      </c>
      <c r="I13" s="390">
        <v>68.277837450769795</v>
      </c>
      <c r="J13" s="389">
        <v>869</v>
      </c>
      <c r="K13" s="391">
        <v>84.695051783659395</v>
      </c>
      <c r="L13" s="392">
        <v>14169</v>
      </c>
      <c r="M13" s="389">
        <v>2402</v>
      </c>
      <c r="N13" s="390">
        <v>49.375520399666897</v>
      </c>
      <c r="O13" s="389">
        <v>6555</v>
      </c>
      <c r="P13" s="391">
        <v>78.932112890922994</v>
      </c>
      <c r="Q13" s="389">
        <v>4</v>
      </c>
      <c r="R13" s="392">
        <v>4</v>
      </c>
    </row>
    <row r="14" spans="2:18" s="218" customFormat="1" ht="10" customHeight="1" x14ac:dyDescent="0.2">
      <c r="B14" s="3" t="s">
        <v>31</v>
      </c>
      <c r="C14" s="235" t="s">
        <v>32</v>
      </c>
      <c r="D14" s="389">
        <v>10062</v>
      </c>
      <c r="E14" s="390">
        <v>68.982309679984098</v>
      </c>
      <c r="F14" s="389">
        <v>23</v>
      </c>
      <c r="G14" s="390">
        <v>21.739130434782599</v>
      </c>
      <c r="H14" s="389">
        <v>2805</v>
      </c>
      <c r="I14" s="390">
        <v>75.472370766488396</v>
      </c>
      <c r="J14" s="389">
        <v>947</v>
      </c>
      <c r="K14" s="391">
        <v>76.557550158394903</v>
      </c>
      <c r="L14" s="392">
        <v>13849</v>
      </c>
      <c r="M14" s="389">
        <v>2721</v>
      </c>
      <c r="N14" s="390">
        <v>46.710768099963303</v>
      </c>
      <c r="O14" s="389">
        <v>5766</v>
      </c>
      <c r="P14" s="391">
        <v>78.078390565383302</v>
      </c>
      <c r="Q14" s="389">
        <v>4</v>
      </c>
      <c r="R14" s="392">
        <v>4</v>
      </c>
    </row>
    <row r="15" spans="2:18" s="218" customFormat="1" ht="10" customHeight="1" x14ac:dyDescent="0.2">
      <c r="B15" s="3" t="s">
        <v>35</v>
      </c>
      <c r="C15" s="235" t="s">
        <v>36</v>
      </c>
      <c r="D15" s="389">
        <v>2595</v>
      </c>
      <c r="E15" s="390">
        <v>69.865125240847803</v>
      </c>
      <c r="F15" s="389">
        <v>3</v>
      </c>
      <c r="G15" s="390">
        <v>0</v>
      </c>
      <c r="H15" s="389">
        <v>505</v>
      </c>
      <c r="I15" s="390">
        <v>69.108910891089096</v>
      </c>
      <c r="J15" s="389">
        <v>235</v>
      </c>
      <c r="K15" s="391">
        <v>82.127659574468098</v>
      </c>
      <c r="L15" s="392">
        <v>3338</v>
      </c>
      <c r="M15" s="389">
        <v>651</v>
      </c>
      <c r="N15" s="390">
        <v>47.004608294930897</v>
      </c>
      <c r="O15" s="389">
        <v>1570</v>
      </c>
      <c r="P15" s="391">
        <v>79.299363057324797</v>
      </c>
      <c r="Q15" s="389">
        <v>1</v>
      </c>
      <c r="R15" s="392">
        <v>1</v>
      </c>
    </row>
    <row r="16" spans="2:18" s="218" customFormat="1" ht="10" customHeight="1" x14ac:dyDescent="0.2">
      <c r="B16" s="3" t="s">
        <v>37</v>
      </c>
      <c r="C16" s="235" t="s">
        <v>38</v>
      </c>
      <c r="D16" s="389">
        <v>9727</v>
      </c>
      <c r="E16" s="390">
        <v>65.477536753366905</v>
      </c>
      <c r="F16" s="389">
        <v>16</v>
      </c>
      <c r="G16" s="390">
        <v>31.25</v>
      </c>
      <c r="H16" s="389">
        <v>1599</v>
      </c>
      <c r="I16" s="390">
        <v>43.2770481550969</v>
      </c>
      <c r="J16" s="389">
        <v>1804</v>
      </c>
      <c r="K16" s="391">
        <v>62.915742793791601</v>
      </c>
      <c r="L16" s="392">
        <v>13520</v>
      </c>
      <c r="M16" s="389">
        <v>2771</v>
      </c>
      <c r="N16" s="390">
        <v>44.532659689642699</v>
      </c>
      <c r="O16" s="389">
        <v>5584</v>
      </c>
      <c r="P16" s="391">
        <v>77.614613180515803</v>
      </c>
      <c r="Q16" s="389">
        <v>5</v>
      </c>
      <c r="R16" s="392">
        <v>5</v>
      </c>
    </row>
    <row r="17" spans="2:18" s="218" customFormat="1" ht="10" customHeight="1" x14ac:dyDescent="0.2">
      <c r="B17" s="3" t="s">
        <v>43</v>
      </c>
      <c r="C17" s="235" t="s">
        <v>44</v>
      </c>
      <c r="D17" s="389">
        <v>4020</v>
      </c>
      <c r="E17" s="390">
        <v>50.796019900497498</v>
      </c>
      <c r="F17" s="389">
        <v>7</v>
      </c>
      <c r="G17" s="390">
        <v>42.857142857142897</v>
      </c>
      <c r="H17" s="389">
        <v>788</v>
      </c>
      <c r="I17" s="390">
        <v>37.944162436548197</v>
      </c>
      <c r="J17" s="389">
        <v>453</v>
      </c>
      <c r="K17" s="391">
        <v>60.264900662251698</v>
      </c>
      <c r="L17" s="392">
        <v>5282</v>
      </c>
      <c r="M17" s="389">
        <v>1422</v>
      </c>
      <c r="N17" s="390">
        <v>32.700421940928301</v>
      </c>
      <c r="O17" s="389">
        <v>2111</v>
      </c>
      <c r="P17" s="391">
        <v>61.487446707721503</v>
      </c>
      <c r="Q17" s="389">
        <v>3</v>
      </c>
      <c r="R17" s="392">
        <v>3</v>
      </c>
    </row>
    <row r="18" spans="2:18" s="218" customFormat="1" ht="10" customHeight="1" x14ac:dyDescent="0.2">
      <c r="B18" s="3" t="s">
        <v>45</v>
      </c>
      <c r="C18" s="235" t="s">
        <v>46</v>
      </c>
      <c r="D18" s="389">
        <v>4711</v>
      </c>
      <c r="E18" s="390">
        <v>61.812778603268903</v>
      </c>
      <c r="F18" s="389">
        <v>12</v>
      </c>
      <c r="G18" s="390">
        <v>16.6666666666667</v>
      </c>
      <c r="H18" s="389">
        <v>1051</v>
      </c>
      <c r="I18" s="390">
        <v>38.820171265461497</v>
      </c>
      <c r="J18" s="389">
        <v>561</v>
      </c>
      <c r="K18" s="391">
        <v>50.8021390374332</v>
      </c>
      <c r="L18" s="392">
        <v>6345</v>
      </c>
      <c r="M18" s="389">
        <v>1371</v>
      </c>
      <c r="N18" s="390">
        <v>41.9401896425966</v>
      </c>
      <c r="O18" s="389">
        <v>2702</v>
      </c>
      <c r="P18" s="391">
        <v>70.651369356032603</v>
      </c>
      <c r="Q18" s="389">
        <v>2</v>
      </c>
      <c r="R18" s="392">
        <v>2</v>
      </c>
    </row>
    <row r="19" spans="2:18" s="218" customFormat="1" ht="10" customHeight="1" x14ac:dyDescent="0.2">
      <c r="B19" s="3" t="s">
        <v>51</v>
      </c>
      <c r="C19" s="235" t="s">
        <v>52</v>
      </c>
      <c r="D19" s="389">
        <v>5145</v>
      </c>
      <c r="E19" s="390">
        <v>56.812439261418902</v>
      </c>
      <c r="F19" s="389">
        <v>13</v>
      </c>
      <c r="G19" s="390">
        <v>23.076923076923102</v>
      </c>
      <c r="H19" s="389">
        <v>960</v>
      </c>
      <c r="I19" s="390">
        <v>43.9583333333333</v>
      </c>
      <c r="J19" s="389">
        <v>498</v>
      </c>
      <c r="K19" s="391">
        <v>59.236947791164702</v>
      </c>
      <c r="L19" s="392">
        <v>6631</v>
      </c>
      <c r="M19" s="389">
        <v>1681</v>
      </c>
      <c r="N19" s="390">
        <v>38.607971445568097</v>
      </c>
      <c r="O19" s="389">
        <v>2884</v>
      </c>
      <c r="P19" s="391">
        <v>65.152565880721198</v>
      </c>
      <c r="Q19" s="389">
        <v>3</v>
      </c>
      <c r="R19" s="392">
        <v>3</v>
      </c>
    </row>
    <row r="20" spans="2:18" s="218" customFormat="1" ht="10" customHeight="1" x14ac:dyDescent="0.2">
      <c r="B20" s="3" t="s">
        <v>53</v>
      </c>
      <c r="C20" s="235" t="s">
        <v>54</v>
      </c>
      <c r="D20" s="389">
        <v>3061</v>
      </c>
      <c r="E20" s="390">
        <v>69.421757595556997</v>
      </c>
      <c r="F20" s="389">
        <v>5</v>
      </c>
      <c r="G20" s="390">
        <v>0</v>
      </c>
      <c r="H20" s="389">
        <v>609</v>
      </c>
      <c r="I20" s="390">
        <v>61.904761904761898</v>
      </c>
      <c r="J20" s="389">
        <v>328</v>
      </c>
      <c r="K20" s="391">
        <v>66.158536585365894</v>
      </c>
      <c r="L20" s="392">
        <v>4003</v>
      </c>
      <c r="M20" s="389">
        <v>949</v>
      </c>
      <c r="N20" s="390">
        <v>50.7903055848261</v>
      </c>
      <c r="O20" s="389">
        <v>1731</v>
      </c>
      <c r="P20" s="391">
        <v>80.415944540727907</v>
      </c>
      <c r="Q20" s="389">
        <v>2</v>
      </c>
      <c r="R20" s="392">
        <v>2</v>
      </c>
    </row>
    <row r="21" spans="2:18" s="218" customFormat="1" ht="19.25" customHeight="1" thickBot="1" x14ac:dyDescent="0.25">
      <c r="B21" s="167"/>
      <c r="C21" s="393" t="s">
        <v>55</v>
      </c>
      <c r="D21" s="394">
        <v>62689</v>
      </c>
      <c r="E21" s="395">
        <v>66.951139753385803</v>
      </c>
      <c r="F21" s="394">
        <v>163</v>
      </c>
      <c r="G21" s="396">
        <v>26.993865030674801</v>
      </c>
      <c r="H21" s="394">
        <v>14759</v>
      </c>
      <c r="I21" s="395">
        <v>62.741378142150602</v>
      </c>
      <c r="J21" s="394">
        <v>7770</v>
      </c>
      <c r="K21" s="395">
        <v>70.720720720720706</v>
      </c>
      <c r="L21" s="397">
        <v>85806</v>
      </c>
      <c r="M21" s="398">
        <v>17125</v>
      </c>
      <c r="N21" s="395">
        <v>44.706569343065702</v>
      </c>
      <c r="O21" s="394">
        <v>36563</v>
      </c>
      <c r="P21" s="399">
        <v>76.692284549954906</v>
      </c>
      <c r="Q21" s="394">
        <v>28</v>
      </c>
      <c r="R21" s="400">
        <v>28</v>
      </c>
    </row>
    <row r="22" spans="2:18" s="218" customFormat="1" ht="6" customHeight="1" x14ac:dyDescent="0.2"/>
    <row r="23" spans="2:18" s="218" customFormat="1" ht="10" customHeight="1" x14ac:dyDescent="0.2">
      <c r="C23" s="651" t="s">
        <v>174</v>
      </c>
      <c r="D23" s="651"/>
      <c r="E23" s="651"/>
      <c r="F23" s="651"/>
      <c r="G23" s="651"/>
      <c r="H23" s="651"/>
      <c r="I23" s="651"/>
      <c r="J23" s="651"/>
    </row>
    <row r="24" spans="2:18" s="218" customFormat="1" ht="1.75" customHeight="1" x14ac:dyDescent="0.2"/>
    <row r="25" spans="2:18" s="218" customFormat="1" ht="10" customHeight="1" x14ac:dyDescent="0.2">
      <c r="C25" s="651" t="s">
        <v>175</v>
      </c>
      <c r="D25" s="651"/>
      <c r="E25" s="651"/>
      <c r="F25" s="651"/>
      <c r="G25" s="651"/>
      <c r="H25" s="651"/>
      <c r="I25" s="651"/>
      <c r="J25" s="651"/>
    </row>
    <row r="26" spans="2:18" s="218" customFormat="1" ht="19.25" customHeight="1" x14ac:dyDescent="0.2"/>
  </sheetData>
  <mergeCells count="16">
    <mergeCell ref="C2:J2"/>
    <mergeCell ref="C4:P4"/>
    <mergeCell ref="C6:P6"/>
    <mergeCell ref="C8:C10"/>
    <mergeCell ref="D8:K8"/>
    <mergeCell ref="L8:L10"/>
    <mergeCell ref="M8:P8"/>
    <mergeCell ref="C23:J23"/>
    <mergeCell ref="C25:J25"/>
    <mergeCell ref="Q8:R9"/>
    <mergeCell ref="D9:E9"/>
    <mergeCell ref="F9:G9"/>
    <mergeCell ref="H9:I9"/>
    <mergeCell ref="J9:K9"/>
    <mergeCell ref="M9:N9"/>
    <mergeCell ref="O9:P9"/>
  </mergeCells>
  <pageMargins left="0.7" right="0.7" top="0.75" bottom="0.75" header="0.3" footer="0.3"/>
  <pageSetup paperSize="9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1EA3-94D8-4B21-BBBD-14DF743E3985}">
  <dimension ref="A1:J36"/>
  <sheetViews>
    <sheetView workbookViewId="0">
      <selection activeCell="B13" sqref="B13"/>
    </sheetView>
  </sheetViews>
  <sheetFormatPr defaultColWidth="8.6328125" defaultRowHeight="12.5" x14ac:dyDescent="0.25"/>
  <cols>
    <col min="1" max="1" width="2" style="217" customWidth="1"/>
    <col min="2" max="2" width="31.453125" style="217" customWidth="1"/>
    <col min="3" max="5" width="9.36328125" style="217" customWidth="1"/>
    <col min="6" max="6" width="31.36328125" style="217" customWidth="1"/>
    <col min="7" max="9" width="9.36328125" style="217" customWidth="1"/>
    <col min="10" max="10" width="10.453125" style="217" customWidth="1"/>
    <col min="11" max="11" width="5" style="217" customWidth="1"/>
    <col min="12" max="16384" width="8.6328125" style="217"/>
  </cols>
  <sheetData>
    <row r="1" spans="1:10" s="218" customFormat="1" ht="30.75" customHeight="1" x14ac:dyDescent="0.2">
      <c r="B1" s="677" t="s">
        <v>61</v>
      </c>
      <c r="C1" s="677"/>
      <c r="D1" s="677"/>
      <c r="E1" s="677"/>
      <c r="F1" s="677"/>
    </row>
    <row r="2" spans="1:10" s="218" customFormat="1" ht="12.25" customHeight="1" x14ac:dyDescent="0.2">
      <c r="A2" s="650" t="s">
        <v>492</v>
      </c>
      <c r="B2" s="650"/>
      <c r="C2" s="650"/>
      <c r="D2" s="650"/>
      <c r="E2" s="650"/>
      <c r="F2" s="650"/>
      <c r="G2" s="650"/>
      <c r="H2" s="650"/>
      <c r="I2" s="650"/>
      <c r="J2" s="650"/>
    </row>
    <row r="3" spans="1:10" s="218" customFormat="1" ht="2.5" customHeight="1" x14ac:dyDescent="0.2"/>
    <row r="4" spans="1:10" s="218" customFormat="1" ht="12.25" customHeight="1" x14ac:dyDescent="0.2">
      <c r="A4" s="650" t="s">
        <v>58</v>
      </c>
      <c r="B4" s="650"/>
      <c r="C4" s="650"/>
      <c r="D4" s="650"/>
      <c r="E4" s="650"/>
      <c r="F4" s="650"/>
      <c r="G4" s="650"/>
      <c r="H4" s="650"/>
      <c r="I4" s="650"/>
      <c r="J4" s="650"/>
    </row>
    <row r="5" spans="1:10" s="218" customFormat="1" ht="10" customHeight="1" thickBot="1" x14ac:dyDescent="0.25"/>
    <row r="6" spans="1:10" s="218" customFormat="1" ht="26.5" customHeight="1" thickBot="1" x14ac:dyDescent="0.35">
      <c r="B6" s="401"/>
      <c r="C6" s="402" t="s">
        <v>71</v>
      </c>
      <c r="D6" s="403" t="s">
        <v>72</v>
      </c>
      <c r="E6" s="404" t="s">
        <v>168</v>
      </c>
      <c r="F6" s="405"/>
      <c r="G6" s="402" t="s">
        <v>71</v>
      </c>
      <c r="H6" s="403" t="s">
        <v>72</v>
      </c>
      <c r="I6" s="404" t="s">
        <v>168</v>
      </c>
    </row>
    <row r="7" spans="1:10" s="218" customFormat="1" ht="10" customHeight="1" x14ac:dyDescent="0.3">
      <c r="B7" s="402" t="s">
        <v>60</v>
      </c>
      <c r="C7" s="406">
        <v>20718</v>
      </c>
      <c r="D7" s="406">
        <v>41971</v>
      </c>
      <c r="E7" s="406">
        <v>62689</v>
      </c>
      <c r="F7" s="407" t="s">
        <v>124</v>
      </c>
      <c r="G7" s="406">
        <v>5499</v>
      </c>
      <c r="H7" s="406">
        <v>9260</v>
      </c>
      <c r="I7" s="408">
        <v>14759</v>
      </c>
    </row>
    <row r="8" spans="1:10" s="218" customFormat="1" ht="10" customHeight="1" x14ac:dyDescent="0.3">
      <c r="B8" s="357" t="s">
        <v>136</v>
      </c>
      <c r="C8" s="406">
        <v>9469</v>
      </c>
      <c r="D8" s="406">
        <v>7656</v>
      </c>
      <c r="E8" s="406">
        <v>17125</v>
      </c>
      <c r="F8" s="409" t="s">
        <v>137</v>
      </c>
      <c r="G8" s="410">
        <v>47</v>
      </c>
      <c r="H8" s="410">
        <v>26</v>
      </c>
      <c r="I8" s="411">
        <v>73</v>
      </c>
    </row>
    <row r="9" spans="1:10" s="218" customFormat="1" ht="10" customHeight="1" x14ac:dyDescent="0.3">
      <c r="B9" s="324" t="s">
        <v>78</v>
      </c>
      <c r="C9" s="410">
        <v>9437</v>
      </c>
      <c r="D9" s="410">
        <v>7638</v>
      </c>
      <c r="E9" s="410">
        <v>17075</v>
      </c>
      <c r="F9" s="412" t="s">
        <v>138</v>
      </c>
      <c r="G9" s="413">
        <v>3</v>
      </c>
      <c r="H9" s="413">
        <v>9</v>
      </c>
      <c r="I9" s="414">
        <v>12</v>
      </c>
    </row>
    <row r="10" spans="1:10" s="218" customFormat="1" ht="10" customHeight="1" x14ac:dyDescent="0.3">
      <c r="B10" s="329" t="s">
        <v>80</v>
      </c>
      <c r="C10" s="413">
        <v>32</v>
      </c>
      <c r="D10" s="413">
        <v>18</v>
      </c>
      <c r="E10" s="413">
        <v>50</v>
      </c>
      <c r="F10" s="412" t="s">
        <v>81</v>
      </c>
      <c r="G10" s="413">
        <v>0</v>
      </c>
      <c r="H10" s="413">
        <v>2</v>
      </c>
      <c r="I10" s="414">
        <v>2</v>
      </c>
    </row>
    <row r="11" spans="1:10" s="218" customFormat="1" ht="10" customHeight="1" x14ac:dyDescent="0.3">
      <c r="B11" s="415"/>
      <c r="C11" s="416"/>
      <c r="D11" s="416"/>
      <c r="E11" s="416"/>
      <c r="F11" s="412" t="s">
        <v>139</v>
      </c>
      <c r="G11" s="413">
        <v>9</v>
      </c>
      <c r="H11" s="413">
        <v>72</v>
      </c>
      <c r="I11" s="414">
        <v>81</v>
      </c>
    </row>
    <row r="12" spans="1:10" s="218" customFormat="1" ht="10" customHeight="1" x14ac:dyDescent="0.3">
      <c r="B12" s="357" t="s">
        <v>140</v>
      </c>
      <c r="C12" s="406">
        <v>350</v>
      </c>
      <c r="D12" s="406">
        <v>1360</v>
      </c>
      <c r="E12" s="406">
        <v>1710</v>
      </c>
      <c r="F12" s="412" t="s">
        <v>141</v>
      </c>
      <c r="G12" s="413">
        <v>435</v>
      </c>
      <c r="H12" s="413">
        <v>175</v>
      </c>
      <c r="I12" s="414">
        <v>610</v>
      </c>
    </row>
    <row r="13" spans="1:10" s="218" customFormat="1" ht="10" customHeight="1" x14ac:dyDescent="0.3">
      <c r="B13" s="324" t="s">
        <v>87</v>
      </c>
      <c r="C13" s="410">
        <v>68</v>
      </c>
      <c r="D13" s="410">
        <v>261</v>
      </c>
      <c r="E13" s="410">
        <v>329</v>
      </c>
      <c r="F13" s="412" t="s">
        <v>142</v>
      </c>
      <c r="G13" s="413">
        <v>577</v>
      </c>
      <c r="H13" s="413">
        <v>280</v>
      </c>
      <c r="I13" s="414">
        <v>857</v>
      </c>
    </row>
    <row r="14" spans="1:10" s="218" customFormat="1" ht="10" customHeight="1" x14ac:dyDescent="0.3">
      <c r="B14" s="329" t="s">
        <v>89</v>
      </c>
      <c r="C14" s="413">
        <v>178</v>
      </c>
      <c r="D14" s="413">
        <v>896</v>
      </c>
      <c r="E14" s="413">
        <v>1074</v>
      </c>
      <c r="F14" s="412" t="s">
        <v>88</v>
      </c>
      <c r="G14" s="413">
        <v>27</v>
      </c>
      <c r="H14" s="413">
        <v>11</v>
      </c>
      <c r="I14" s="414">
        <v>38</v>
      </c>
    </row>
    <row r="15" spans="1:10" s="218" customFormat="1" ht="10" customHeight="1" x14ac:dyDescent="0.3">
      <c r="B15" s="329" t="s">
        <v>91</v>
      </c>
      <c r="C15" s="413">
        <v>13</v>
      </c>
      <c r="D15" s="413">
        <v>14</v>
      </c>
      <c r="E15" s="413">
        <v>27</v>
      </c>
      <c r="F15" s="412" t="s">
        <v>143</v>
      </c>
      <c r="G15" s="413">
        <v>1655</v>
      </c>
      <c r="H15" s="413">
        <v>1324</v>
      </c>
      <c r="I15" s="414">
        <v>2979</v>
      </c>
    </row>
    <row r="16" spans="1:10" s="218" customFormat="1" ht="10" customHeight="1" x14ac:dyDescent="0.3">
      <c r="B16" s="329" t="s">
        <v>93</v>
      </c>
      <c r="C16" s="413">
        <v>73</v>
      </c>
      <c r="D16" s="413">
        <v>84</v>
      </c>
      <c r="E16" s="413">
        <v>157</v>
      </c>
      <c r="F16" s="412" t="s">
        <v>144</v>
      </c>
      <c r="G16" s="413">
        <v>1882</v>
      </c>
      <c r="H16" s="413">
        <v>6085</v>
      </c>
      <c r="I16" s="414">
        <v>7967</v>
      </c>
    </row>
    <row r="17" spans="2:9" s="218" customFormat="1" ht="10" customHeight="1" x14ac:dyDescent="0.3">
      <c r="B17" s="329" t="s">
        <v>95</v>
      </c>
      <c r="C17" s="413">
        <v>18</v>
      </c>
      <c r="D17" s="413">
        <v>105</v>
      </c>
      <c r="E17" s="413">
        <v>123</v>
      </c>
      <c r="F17" s="412" t="s">
        <v>145</v>
      </c>
      <c r="G17" s="413">
        <v>864</v>
      </c>
      <c r="H17" s="413">
        <v>1276</v>
      </c>
      <c r="I17" s="414">
        <v>2140</v>
      </c>
    </row>
    <row r="18" spans="2:9" s="218" customFormat="1" ht="10" customHeight="1" x14ac:dyDescent="0.3">
      <c r="B18" s="417" t="s">
        <v>85</v>
      </c>
      <c r="C18" s="418" t="s">
        <v>22</v>
      </c>
      <c r="D18" s="418" t="s">
        <v>22</v>
      </c>
      <c r="E18" s="418" t="s">
        <v>22</v>
      </c>
      <c r="F18" s="419"/>
      <c r="G18" s="416"/>
      <c r="H18" s="416"/>
      <c r="I18" s="420"/>
    </row>
    <row r="19" spans="2:9" s="218" customFormat="1" ht="10" customHeight="1" x14ac:dyDescent="0.3">
      <c r="B19" s="357" t="s">
        <v>96</v>
      </c>
      <c r="C19" s="406">
        <v>26</v>
      </c>
      <c r="D19" s="406">
        <v>54</v>
      </c>
      <c r="E19" s="406">
        <v>80</v>
      </c>
      <c r="F19" s="421" t="s">
        <v>123</v>
      </c>
      <c r="G19" s="406">
        <v>2275</v>
      </c>
      <c r="H19" s="406">
        <v>5495</v>
      </c>
      <c r="I19" s="408">
        <v>7770</v>
      </c>
    </row>
    <row r="20" spans="2:9" s="218" customFormat="1" ht="11" customHeight="1" x14ac:dyDescent="0.3">
      <c r="B20" s="357" t="s">
        <v>68</v>
      </c>
      <c r="C20" s="406">
        <v>2082</v>
      </c>
      <c r="D20" s="406">
        <v>3907</v>
      </c>
      <c r="E20" s="406">
        <v>5989</v>
      </c>
      <c r="F20" s="409" t="s">
        <v>146</v>
      </c>
      <c r="G20" s="410">
        <v>134</v>
      </c>
      <c r="H20" s="410">
        <v>162</v>
      </c>
      <c r="I20" s="411">
        <v>296</v>
      </c>
    </row>
    <row r="21" spans="2:9" s="218" customFormat="1" ht="10" customHeight="1" x14ac:dyDescent="0.3">
      <c r="B21" s="357" t="s">
        <v>69</v>
      </c>
      <c r="C21" s="406">
        <v>240</v>
      </c>
      <c r="D21" s="406">
        <v>907</v>
      </c>
      <c r="E21" s="406">
        <v>1147</v>
      </c>
      <c r="F21" s="412" t="s">
        <v>147</v>
      </c>
      <c r="G21" s="413">
        <v>667</v>
      </c>
      <c r="H21" s="413">
        <v>1670</v>
      </c>
      <c r="I21" s="414">
        <v>2337</v>
      </c>
    </row>
    <row r="22" spans="2:9" s="218" customFormat="1" ht="10" customHeight="1" x14ac:dyDescent="0.3">
      <c r="B22" s="357" t="s">
        <v>148</v>
      </c>
      <c r="C22" s="406">
        <v>29</v>
      </c>
      <c r="D22" s="406">
        <v>46</v>
      </c>
      <c r="E22" s="406">
        <v>75</v>
      </c>
      <c r="F22" s="412" t="s">
        <v>149</v>
      </c>
      <c r="G22" s="413">
        <v>744</v>
      </c>
      <c r="H22" s="413">
        <v>2180</v>
      </c>
      <c r="I22" s="414">
        <v>2924</v>
      </c>
    </row>
    <row r="23" spans="2:9" s="218" customFormat="1" ht="10" customHeight="1" x14ac:dyDescent="0.3">
      <c r="B23" s="357" t="s">
        <v>121</v>
      </c>
      <c r="C23" s="406">
        <v>8522</v>
      </c>
      <c r="D23" s="406">
        <v>28041</v>
      </c>
      <c r="E23" s="406">
        <v>36563</v>
      </c>
      <c r="F23" s="412" t="s">
        <v>150</v>
      </c>
      <c r="G23" s="413">
        <v>597</v>
      </c>
      <c r="H23" s="413">
        <v>1371</v>
      </c>
      <c r="I23" s="414">
        <v>1968</v>
      </c>
    </row>
    <row r="24" spans="2:9" s="218" customFormat="1" ht="10" customHeight="1" x14ac:dyDescent="0.3">
      <c r="B24" s="324" t="s">
        <v>151</v>
      </c>
      <c r="C24" s="410">
        <v>8424</v>
      </c>
      <c r="D24" s="410">
        <v>27836</v>
      </c>
      <c r="E24" s="410">
        <v>36260</v>
      </c>
      <c r="F24" s="412" t="s">
        <v>106</v>
      </c>
      <c r="G24" s="413">
        <v>133</v>
      </c>
      <c r="H24" s="413">
        <v>112</v>
      </c>
      <c r="I24" s="414">
        <v>245</v>
      </c>
    </row>
    <row r="25" spans="2:9" s="218" customFormat="1" ht="10" customHeight="1" x14ac:dyDescent="0.3">
      <c r="B25" s="329" t="s">
        <v>152</v>
      </c>
      <c r="C25" s="413">
        <v>98</v>
      </c>
      <c r="D25" s="413">
        <v>205</v>
      </c>
      <c r="E25" s="413">
        <v>303</v>
      </c>
      <c r="F25" s="419"/>
      <c r="G25" s="416"/>
      <c r="H25" s="416"/>
      <c r="I25" s="420"/>
    </row>
    <row r="26" spans="2:9" s="218" customFormat="1" ht="10" customHeight="1" thickBot="1" x14ac:dyDescent="0.35">
      <c r="B26" s="352"/>
      <c r="C26" s="416"/>
      <c r="D26" s="416"/>
      <c r="E26" s="416"/>
      <c r="F26" s="422" t="s">
        <v>153</v>
      </c>
      <c r="G26" s="423">
        <v>225</v>
      </c>
      <c r="H26" s="423">
        <v>200</v>
      </c>
      <c r="I26" s="424">
        <v>425</v>
      </c>
    </row>
    <row r="27" spans="2:9" s="218" customFormat="1" ht="10" customHeight="1" x14ac:dyDescent="0.3">
      <c r="B27" s="346" t="s">
        <v>122</v>
      </c>
      <c r="C27" s="406">
        <v>119</v>
      </c>
      <c r="D27" s="406">
        <v>44</v>
      </c>
      <c r="E27" s="406">
        <v>163</v>
      </c>
      <c r="F27" s="425"/>
      <c r="G27" s="349"/>
      <c r="H27" s="349"/>
      <c r="I27" s="349"/>
    </row>
    <row r="28" spans="2:9" s="218" customFormat="1" ht="10" customHeight="1" x14ac:dyDescent="0.3">
      <c r="B28" s="324" t="s">
        <v>110</v>
      </c>
      <c r="C28" s="410">
        <v>6</v>
      </c>
      <c r="D28" s="410">
        <v>12</v>
      </c>
      <c r="E28" s="410">
        <v>18</v>
      </c>
      <c r="F28" s="426"/>
      <c r="G28" s="427"/>
      <c r="H28" s="427"/>
      <c r="I28" s="427"/>
    </row>
    <row r="29" spans="2:9" s="218" customFormat="1" ht="10" customHeight="1" x14ac:dyDescent="0.3">
      <c r="B29" s="329" t="s">
        <v>112</v>
      </c>
      <c r="C29" s="413">
        <v>73</v>
      </c>
      <c r="D29" s="413">
        <v>22</v>
      </c>
      <c r="E29" s="413">
        <v>95</v>
      </c>
      <c r="F29" s="426"/>
      <c r="G29" s="427"/>
      <c r="H29" s="427"/>
      <c r="I29" s="427"/>
    </row>
    <row r="30" spans="2:9" s="218" customFormat="1" ht="10" customHeight="1" x14ac:dyDescent="0.3">
      <c r="B30" s="329" t="s">
        <v>114</v>
      </c>
      <c r="C30" s="413">
        <v>7</v>
      </c>
      <c r="D30" s="413">
        <v>4</v>
      </c>
      <c r="E30" s="413">
        <v>11</v>
      </c>
      <c r="F30" s="426"/>
      <c r="G30" s="427"/>
      <c r="H30" s="427"/>
      <c r="I30" s="427"/>
    </row>
    <row r="31" spans="2:9" s="218" customFormat="1" ht="10" customHeight="1" x14ac:dyDescent="0.3">
      <c r="B31" s="329" t="s">
        <v>116</v>
      </c>
      <c r="C31" s="413" t="s">
        <v>22</v>
      </c>
      <c r="D31" s="413" t="s">
        <v>22</v>
      </c>
      <c r="E31" s="413" t="s">
        <v>22</v>
      </c>
      <c r="F31" s="426"/>
      <c r="G31" s="427"/>
      <c r="H31" s="427"/>
      <c r="I31" s="427"/>
    </row>
    <row r="32" spans="2:9" s="218" customFormat="1" ht="9" customHeight="1" thickBot="1" x14ac:dyDescent="0.35">
      <c r="B32" s="329" t="s">
        <v>118</v>
      </c>
      <c r="C32" s="413">
        <v>33</v>
      </c>
      <c r="D32" s="413">
        <v>6</v>
      </c>
      <c r="E32" s="413">
        <v>39</v>
      </c>
      <c r="F32" s="428"/>
      <c r="G32" s="336"/>
      <c r="H32" s="336"/>
      <c r="I32" s="336"/>
    </row>
    <row r="33" spans="2:9" s="218" customFormat="1" ht="12.5" customHeight="1" thickBot="1" x14ac:dyDescent="0.35">
      <c r="B33" s="429"/>
      <c r="C33" s="430"/>
      <c r="D33" s="431"/>
      <c r="E33" s="431"/>
      <c r="F33" s="432" t="s">
        <v>2</v>
      </c>
      <c r="G33" s="433">
        <v>28836</v>
      </c>
      <c r="H33" s="433">
        <v>56970</v>
      </c>
      <c r="I33" s="434">
        <v>85806</v>
      </c>
    </row>
    <row r="34" spans="2:9" s="218" customFormat="1" ht="5" customHeight="1" x14ac:dyDescent="0.2"/>
    <row r="35" spans="2:9" s="218" customFormat="1" ht="33.5" customHeight="1" x14ac:dyDescent="0.2">
      <c r="B35" s="713" t="s">
        <v>493</v>
      </c>
      <c r="C35" s="713"/>
      <c r="D35" s="713"/>
      <c r="E35" s="713"/>
      <c r="F35" s="713"/>
    </row>
    <row r="36" spans="2:9" s="218" customFormat="1" ht="19.25" customHeight="1" x14ac:dyDescent="0.2"/>
  </sheetData>
  <mergeCells count="4">
    <mergeCell ref="B1:F1"/>
    <mergeCell ref="A2:J2"/>
    <mergeCell ref="A4:J4"/>
    <mergeCell ref="B35:F35"/>
  </mergeCells>
  <pageMargins left="0.7" right="0.7" top="0.75" bottom="0.75" header="0.3" footer="0.3"/>
  <pageSetup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479B-0978-45EA-BE2D-61B7BE610133}">
  <dimension ref="B1:O35"/>
  <sheetViews>
    <sheetView topLeftCell="A16" zoomScale="80" zoomScaleNormal="80" workbookViewId="0">
      <selection activeCell="B13" sqref="B13"/>
    </sheetView>
  </sheetViews>
  <sheetFormatPr defaultColWidth="8.6328125" defaultRowHeight="12.5" x14ac:dyDescent="0.25"/>
  <cols>
    <col min="1" max="1" width="1" style="217" customWidth="1"/>
    <col min="2" max="2" width="32.1796875" style="217" customWidth="1"/>
    <col min="3" max="7" width="9.36328125" style="217" customWidth="1"/>
    <col min="8" max="8" width="9.6328125" style="217" customWidth="1"/>
    <col min="9" max="9" width="34.1796875" style="217" customWidth="1"/>
    <col min="10" max="14" width="9.36328125" style="217" customWidth="1"/>
    <col min="15" max="15" width="11.81640625" style="217" customWidth="1"/>
    <col min="16" max="16" width="4.6328125" style="217" customWidth="1"/>
    <col min="17" max="16384" width="8.6328125" style="217"/>
  </cols>
  <sheetData>
    <row r="1" spans="2:15" s="218" customFormat="1" ht="7.25" customHeight="1" x14ac:dyDescent="0.2"/>
    <row r="2" spans="2:15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</row>
    <row r="3" spans="2:15" s="218" customFormat="1" ht="11.75" customHeight="1" x14ac:dyDescent="0.2">
      <c r="B3" s="693" t="s">
        <v>494</v>
      </c>
      <c r="C3" s="693"/>
      <c r="D3" s="693"/>
      <c r="E3" s="693"/>
      <c r="F3" s="693"/>
      <c r="G3" s="693"/>
    </row>
    <row r="4" spans="2:15" s="218" customFormat="1" ht="12.25" customHeight="1" x14ac:dyDescent="0.2">
      <c r="B4" s="693" t="s">
        <v>58</v>
      </c>
      <c r="C4" s="693"/>
      <c r="D4" s="693"/>
      <c r="E4" s="693"/>
      <c r="F4" s="693"/>
      <c r="G4" s="693"/>
    </row>
    <row r="5" spans="2:15" s="218" customFormat="1" ht="1.75" customHeight="1" x14ac:dyDescent="0.2"/>
    <row r="6" spans="2:15" s="218" customFormat="1" ht="15" customHeight="1" x14ac:dyDescent="0.2">
      <c r="B6" s="23"/>
      <c r="C6" s="761" t="s">
        <v>479</v>
      </c>
      <c r="D6" s="761"/>
      <c r="E6" s="761"/>
      <c r="F6" s="761" t="s">
        <v>135</v>
      </c>
      <c r="G6" s="761"/>
      <c r="H6" s="761"/>
      <c r="I6" s="23"/>
      <c r="J6" s="761" t="s">
        <v>479</v>
      </c>
      <c r="K6" s="761"/>
      <c r="L6" s="761"/>
      <c r="M6" s="761" t="s">
        <v>135</v>
      </c>
      <c r="N6" s="761"/>
      <c r="O6" s="761"/>
    </row>
    <row r="7" spans="2:15" s="218" customFormat="1" ht="25" customHeight="1" x14ac:dyDescent="0.2">
      <c r="B7" s="23"/>
      <c r="C7" s="24" t="s">
        <v>71</v>
      </c>
      <c r="D7" s="24" t="s">
        <v>72</v>
      </c>
      <c r="E7" s="450" t="s">
        <v>168</v>
      </c>
      <c r="F7" s="24" t="s">
        <v>71</v>
      </c>
      <c r="G7" s="24" t="s">
        <v>72</v>
      </c>
      <c r="H7" s="450" t="s">
        <v>168</v>
      </c>
      <c r="I7" s="23"/>
      <c r="J7" s="24" t="s">
        <v>71</v>
      </c>
      <c r="K7" s="24" t="s">
        <v>72</v>
      </c>
      <c r="L7" s="450" t="s">
        <v>168</v>
      </c>
      <c r="M7" s="24" t="s">
        <v>71</v>
      </c>
      <c r="N7" s="24" t="s">
        <v>72</v>
      </c>
      <c r="O7" s="450" t="s">
        <v>168</v>
      </c>
    </row>
    <row r="8" spans="2:15" s="218" customFormat="1" ht="11" customHeight="1" x14ac:dyDescent="0.2">
      <c r="B8" s="24" t="s">
        <v>60</v>
      </c>
      <c r="C8" s="29">
        <v>4197</v>
      </c>
      <c r="D8" s="29">
        <v>7780</v>
      </c>
      <c r="E8" s="29">
        <v>11977</v>
      </c>
      <c r="F8" s="29">
        <v>2402</v>
      </c>
      <c r="G8" s="29">
        <v>1996</v>
      </c>
      <c r="H8" s="29">
        <v>4398</v>
      </c>
      <c r="I8" s="24" t="s">
        <v>124</v>
      </c>
      <c r="J8" s="29">
        <v>1002</v>
      </c>
      <c r="K8" s="29">
        <v>1110</v>
      </c>
      <c r="L8" s="29">
        <v>2112</v>
      </c>
      <c r="M8" s="29">
        <v>637</v>
      </c>
      <c r="N8" s="29">
        <v>295</v>
      </c>
      <c r="O8" s="29">
        <v>932</v>
      </c>
    </row>
    <row r="9" spans="2:15" s="218" customFormat="1" ht="13.5" customHeight="1" x14ac:dyDescent="0.2">
      <c r="B9" s="40" t="s">
        <v>136</v>
      </c>
      <c r="C9" s="29">
        <v>1580</v>
      </c>
      <c r="D9" s="29">
        <v>1598</v>
      </c>
      <c r="E9" s="29">
        <v>3178</v>
      </c>
      <c r="F9" s="29">
        <v>1614</v>
      </c>
      <c r="G9" s="29">
        <v>648</v>
      </c>
      <c r="H9" s="29">
        <v>2262</v>
      </c>
      <c r="I9" s="32" t="s">
        <v>137</v>
      </c>
      <c r="J9" s="31">
        <v>4</v>
      </c>
      <c r="K9" s="31">
        <v>2</v>
      </c>
      <c r="L9" s="31">
        <v>6</v>
      </c>
      <c r="M9" s="31">
        <v>24</v>
      </c>
      <c r="N9" s="31">
        <v>9</v>
      </c>
      <c r="O9" s="31">
        <v>33</v>
      </c>
    </row>
    <row r="10" spans="2:15" s="218" customFormat="1" ht="12" customHeight="1" x14ac:dyDescent="0.2">
      <c r="B10" s="35" t="s">
        <v>78</v>
      </c>
      <c r="C10" s="34">
        <v>1577</v>
      </c>
      <c r="D10" s="34">
        <v>1597</v>
      </c>
      <c r="E10" s="34">
        <v>3174</v>
      </c>
      <c r="F10" s="34">
        <v>1606</v>
      </c>
      <c r="G10" s="34">
        <v>640</v>
      </c>
      <c r="H10" s="34">
        <v>2246</v>
      </c>
      <c r="I10" s="35" t="s">
        <v>138</v>
      </c>
      <c r="J10" s="34">
        <v>0</v>
      </c>
      <c r="K10" s="34">
        <v>0</v>
      </c>
      <c r="L10" s="34">
        <v>0</v>
      </c>
      <c r="M10" s="34">
        <v>0</v>
      </c>
      <c r="N10" s="34">
        <v>2</v>
      </c>
      <c r="O10" s="34">
        <v>2</v>
      </c>
    </row>
    <row r="11" spans="2:15" s="218" customFormat="1" ht="13" customHeight="1" x14ac:dyDescent="0.2">
      <c r="B11" s="35" t="s">
        <v>80</v>
      </c>
      <c r="C11" s="34">
        <v>3</v>
      </c>
      <c r="D11" s="34">
        <v>1</v>
      </c>
      <c r="E11" s="34">
        <v>4</v>
      </c>
      <c r="F11" s="34">
        <v>8</v>
      </c>
      <c r="G11" s="34">
        <v>8</v>
      </c>
      <c r="H11" s="34">
        <v>16</v>
      </c>
      <c r="I11" s="35" t="s">
        <v>81</v>
      </c>
      <c r="J11" s="34">
        <v>0</v>
      </c>
      <c r="K11" s="34">
        <v>0</v>
      </c>
      <c r="L11" s="34">
        <v>0</v>
      </c>
      <c r="M11" s="34">
        <v>0</v>
      </c>
      <c r="N11" s="34">
        <v>1</v>
      </c>
      <c r="O11" s="34">
        <v>1</v>
      </c>
    </row>
    <row r="12" spans="2:15" s="218" customFormat="1" ht="12" customHeight="1" x14ac:dyDescent="0.2">
      <c r="B12" s="36"/>
      <c r="C12" s="36"/>
      <c r="D12" s="36"/>
      <c r="E12" s="37"/>
      <c r="F12" s="36"/>
      <c r="G12" s="36"/>
      <c r="H12" s="37"/>
      <c r="I12" s="33" t="s">
        <v>181</v>
      </c>
      <c r="J12" s="34">
        <v>3</v>
      </c>
      <c r="K12" s="34">
        <v>13</v>
      </c>
      <c r="L12" s="34">
        <v>16</v>
      </c>
      <c r="M12" s="34">
        <v>0</v>
      </c>
      <c r="N12" s="34">
        <v>2</v>
      </c>
      <c r="O12" s="34">
        <v>2</v>
      </c>
    </row>
    <row r="13" spans="2:15" s="218" customFormat="1" ht="12.5" customHeight="1" x14ac:dyDescent="0.2">
      <c r="B13" s="40" t="s">
        <v>140</v>
      </c>
      <c r="C13" s="29">
        <v>50</v>
      </c>
      <c r="D13" s="29">
        <v>240</v>
      </c>
      <c r="E13" s="29">
        <v>290</v>
      </c>
      <c r="F13" s="29">
        <v>82</v>
      </c>
      <c r="G13" s="29">
        <v>236</v>
      </c>
      <c r="H13" s="29">
        <v>318</v>
      </c>
      <c r="I13" s="33" t="s">
        <v>182</v>
      </c>
      <c r="J13" s="34">
        <v>43</v>
      </c>
      <c r="K13" s="34">
        <v>14</v>
      </c>
      <c r="L13" s="34">
        <v>57</v>
      </c>
      <c r="M13" s="34">
        <v>88</v>
      </c>
      <c r="N13" s="34">
        <v>24</v>
      </c>
      <c r="O13" s="34">
        <v>112</v>
      </c>
    </row>
    <row r="14" spans="2:15" s="218" customFormat="1" ht="13" customHeight="1" x14ac:dyDescent="0.2">
      <c r="B14" s="32" t="s">
        <v>87</v>
      </c>
      <c r="C14" s="31">
        <v>17</v>
      </c>
      <c r="D14" s="31">
        <v>71</v>
      </c>
      <c r="E14" s="31">
        <v>88</v>
      </c>
      <c r="F14" s="31">
        <v>6</v>
      </c>
      <c r="G14" s="31">
        <v>8</v>
      </c>
      <c r="H14" s="31">
        <v>14</v>
      </c>
      <c r="I14" s="33" t="s">
        <v>183</v>
      </c>
      <c r="J14" s="34">
        <v>46</v>
      </c>
      <c r="K14" s="34">
        <v>10</v>
      </c>
      <c r="L14" s="34">
        <v>56</v>
      </c>
      <c r="M14" s="34">
        <v>221</v>
      </c>
      <c r="N14" s="34">
        <v>137</v>
      </c>
      <c r="O14" s="34">
        <v>358</v>
      </c>
    </row>
    <row r="15" spans="2:15" s="218" customFormat="1" ht="14" customHeight="1" x14ac:dyDescent="0.2">
      <c r="B15" s="35" t="s">
        <v>89</v>
      </c>
      <c r="C15" s="34">
        <v>15</v>
      </c>
      <c r="D15" s="34">
        <v>139</v>
      </c>
      <c r="E15" s="34">
        <v>154</v>
      </c>
      <c r="F15" s="34">
        <v>69</v>
      </c>
      <c r="G15" s="34">
        <v>218</v>
      </c>
      <c r="H15" s="34">
        <v>287</v>
      </c>
      <c r="I15" s="35" t="s">
        <v>88</v>
      </c>
      <c r="J15" s="34">
        <v>6</v>
      </c>
      <c r="K15" s="34">
        <v>0</v>
      </c>
      <c r="L15" s="34">
        <v>6</v>
      </c>
      <c r="M15" s="34">
        <v>1</v>
      </c>
      <c r="N15" s="34">
        <v>0</v>
      </c>
      <c r="O15" s="34">
        <v>1</v>
      </c>
    </row>
    <row r="16" spans="2:15" s="218" customFormat="1" ht="16.5" customHeight="1" x14ac:dyDescent="0.2">
      <c r="B16" s="35" t="s">
        <v>91</v>
      </c>
      <c r="C16" s="34">
        <v>0</v>
      </c>
      <c r="D16" s="34">
        <v>0</v>
      </c>
      <c r="E16" s="34">
        <v>0</v>
      </c>
      <c r="F16" s="34">
        <v>2</v>
      </c>
      <c r="G16" s="34">
        <v>0</v>
      </c>
      <c r="H16" s="34">
        <v>2</v>
      </c>
      <c r="I16" s="33" t="s">
        <v>184</v>
      </c>
      <c r="J16" s="34">
        <v>225</v>
      </c>
      <c r="K16" s="34">
        <v>71</v>
      </c>
      <c r="L16" s="34">
        <v>296</v>
      </c>
      <c r="M16" s="34">
        <v>170</v>
      </c>
      <c r="N16" s="34">
        <v>83</v>
      </c>
      <c r="O16" s="34">
        <v>253</v>
      </c>
    </row>
    <row r="17" spans="2:15" s="218" customFormat="1" ht="14" customHeight="1" x14ac:dyDescent="0.2">
      <c r="B17" s="35" t="s">
        <v>93</v>
      </c>
      <c r="C17" s="34">
        <v>11</v>
      </c>
      <c r="D17" s="34">
        <v>6</v>
      </c>
      <c r="E17" s="34">
        <v>17</v>
      </c>
      <c r="F17" s="34">
        <v>2</v>
      </c>
      <c r="G17" s="34">
        <v>3</v>
      </c>
      <c r="H17" s="34">
        <v>5</v>
      </c>
      <c r="I17" s="35" t="s">
        <v>144</v>
      </c>
      <c r="J17" s="34">
        <v>339</v>
      </c>
      <c r="K17" s="34">
        <v>599</v>
      </c>
      <c r="L17" s="34">
        <v>938</v>
      </c>
      <c r="M17" s="34">
        <v>131</v>
      </c>
      <c r="N17" s="34">
        <v>34</v>
      </c>
      <c r="O17" s="34">
        <v>165</v>
      </c>
    </row>
    <row r="18" spans="2:15" s="218" customFormat="1" ht="13.5" customHeight="1" x14ac:dyDescent="0.2">
      <c r="B18" s="35" t="s">
        <v>95</v>
      </c>
      <c r="C18" s="34">
        <v>7</v>
      </c>
      <c r="D18" s="34">
        <v>24</v>
      </c>
      <c r="E18" s="34">
        <v>31</v>
      </c>
      <c r="F18" s="34">
        <v>3</v>
      </c>
      <c r="G18" s="34">
        <v>7</v>
      </c>
      <c r="H18" s="34">
        <v>10</v>
      </c>
      <c r="I18" s="33" t="s">
        <v>94</v>
      </c>
      <c r="J18" s="34">
        <v>336</v>
      </c>
      <c r="K18" s="34">
        <v>401</v>
      </c>
      <c r="L18" s="34">
        <v>737</v>
      </c>
      <c r="M18" s="34">
        <v>2</v>
      </c>
      <c r="N18" s="34">
        <v>3</v>
      </c>
      <c r="O18" s="34">
        <v>5</v>
      </c>
    </row>
    <row r="19" spans="2:15" s="218" customFormat="1" ht="14.5" customHeight="1" x14ac:dyDescent="0.2">
      <c r="B19" s="38" t="s">
        <v>85</v>
      </c>
      <c r="C19" s="39" t="s">
        <v>22</v>
      </c>
      <c r="D19" s="39" t="s">
        <v>22</v>
      </c>
      <c r="E19" s="39" t="s">
        <v>22</v>
      </c>
      <c r="F19" s="39" t="s">
        <v>22</v>
      </c>
      <c r="G19" s="39" t="s">
        <v>22</v>
      </c>
      <c r="H19" s="39" t="s">
        <v>22</v>
      </c>
      <c r="I19" s="36"/>
      <c r="J19" s="36"/>
      <c r="K19" s="36"/>
      <c r="L19" s="37"/>
      <c r="M19" s="36"/>
      <c r="N19" s="36"/>
      <c r="O19" s="37"/>
    </row>
    <row r="20" spans="2:15" s="218" customFormat="1" ht="13.5" customHeight="1" x14ac:dyDescent="0.2">
      <c r="B20" s="40" t="s">
        <v>96</v>
      </c>
      <c r="C20" s="29">
        <v>5</v>
      </c>
      <c r="D20" s="29">
        <v>8</v>
      </c>
      <c r="E20" s="29">
        <v>13</v>
      </c>
      <c r="F20" s="29">
        <v>0</v>
      </c>
      <c r="G20" s="29">
        <v>0</v>
      </c>
      <c r="H20" s="29">
        <v>0</v>
      </c>
      <c r="I20" s="25" t="s">
        <v>97</v>
      </c>
      <c r="J20" s="29">
        <v>442</v>
      </c>
      <c r="K20" s="29">
        <v>666</v>
      </c>
      <c r="L20" s="29">
        <v>1108</v>
      </c>
      <c r="M20" s="29">
        <v>394</v>
      </c>
      <c r="N20" s="29">
        <v>632</v>
      </c>
      <c r="O20" s="29">
        <v>1026</v>
      </c>
    </row>
    <row r="21" spans="2:15" s="218" customFormat="1" ht="12.5" customHeight="1" x14ac:dyDescent="0.2">
      <c r="B21" s="40" t="s">
        <v>68</v>
      </c>
      <c r="C21" s="29">
        <v>359</v>
      </c>
      <c r="D21" s="29">
        <v>530</v>
      </c>
      <c r="E21" s="29">
        <v>889</v>
      </c>
      <c r="F21" s="29">
        <v>184</v>
      </c>
      <c r="G21" s="29">
        <v>136</v>
      </c>
      <c r="H21" s="29">
        <v>320</v>
      </c>
      <c r="I21" s="30" t="s">
        <v>99</v>
      </c>
      <c r="J21" s="31">
        <v>20</v>
      </c>
      <c r="K21" s="31">
        <v>22</v>
      </c>
      <c r="L21" s="31">
        <v>42</v>
      </c>
      <c r="M21" s="31">
        <v>20</v>
      </c>
      <c r="N21" s="31">
        <v>28</v>
      </c>
      <c r="O21" s="31">
        <v>48</v>
      </c>
    </row>
    <row r="22" spans="2:15" s="218" customFormat="1" ht="12.5" customHeight="1" x14ac:dyDescent="0.2">
      <c r="B22" s="40" t="s">
        <v>69</v>
      </c>
      <c r="C22" s="29">
        <v>39</v>
      </c>
      <c r="D22" s="29">
        <v>129</v>
      </c>
      <c r="E22" s="29">
        <v>168</v>
      </c>
      <c r="F22" s="29">
        <v>10</v>
      </c>
      <c r="G22" s="29">
        <v>29</v>
      </c>
      <c r="H22" s="29">
        <v>39</v>
      </c>
      <c r="I22" s="33" t="s">
        <v>186</v>
      </c>
      <c r="J22" s="34">
        <v>106</v>
      </c>
      <c r="K22" s="34">
        <v>193</v>
      </c>
      <c r="L22" s="34">
        <v>299</v>
      </c>
      <c r="M22" s="34">
        <v>178</v>
      </c>
      <c r="N22" s="34">
        <v>345</v>
      </c>
      <c r="O22" s="34">
        <v>523</v>
      </c>
    </row>
    <row r="23" spans="2:15" s="218" customFormat="1" ht="11" customHeight="1" x14ac:dyDescent="0.2">
      <c r="B23" s="40" t="s">
        <v>148</v>
      </c>
      <c r="C23" s="29">
        <v>6</v>
      </c>
      <c r="D23" s="29">
        <v>0</v>
      </c>
      <c r="E23" s="29">
        <v>6</v>
      </c>
      <c r="F23" s="29">
        <v>0</v>
      </c>
      <c r="G23" s="29">
        <v>0</v>
      </c>
      <c r="H23" s="29">
        <v>0</v>
      </c>
      <c r="I23" s="33" t="s">
        <v>187</v>
      </c>
      <c r="J23" s="34">
        <v>139</v>
      </c>
      <c r="K23" s="34">
        <v>233</v>
      </c>
      <c r="L23" s="34">
        <v>372</v>
      </c>
      <c r="M23" s="34">
        <v>150</v>
      </c>
      <c r="N23" s="34">
        <v>209</v>
      </c>
      <c r="O23" s="34">
        <v>359</v>
      </c>
    </row>
    <row r="24" spans="2:15" s="218" customFormat="1" ht="11.5" customHeight="1" x14ac:dyDescent="0.2">
      <c r="B24" s="40" t="s">
        <v>121</v>
      </c>
      <c r="C24" s="29">
        <v>2158</v>
      </c>
      <c r="D24" s="29">
        <v>5275</v>
      </c>
      <c r="E24" s="29">
        <v>7433</v>
      </c>
      <c r="F24" s="29">
        <v>512</v>
      </c>
      <c r="G24" s="29">
        <v>947</v>
      </c>
      <c r="H24" s="29">
        <v>1459</v>
      </c>
      <c r="I24" s="33" t="s">
        <v>188</v>
      </c>
      <c r="J24" s="34">
        <v>130</v>
      </c>
      <c r="K24" s="34">
        <v>174</v>
      </c>
      <c r="L24" s="34">
        <v>304</v>
      </c>
      <c r="M24" s="34">
        <v>46</v>
      </c>
      <c r="N24" s="34">
        <v>49</v>
      </c>
      <c r="O24" s="34">
        <v>95</v>
      </c>
    </row>
    <row r="25" spans="2:15" s="218" customFormat="1" ht="11" customHeight="1" x14ac:dyDescent="0.2">
      <c r="B25" s="32" t="s">
        <v>495</v>
      </c>
      <c r="C25" s="31">
        <v>2091</v>
      </c>
      <c r="D25" s="31">
        <v>5188</v>
      </c>
      <c r="E25" s="31">
        <v>7279</v>
      </c>
      <c r="F25" s="31">
        <v>512</v>
      </c>
      <c r="G25" s="31">
        <v>947</v>
      </c>
      <c r="H25" s="31">
        <v>1459</v>
      </c>
      <c r="I25" s="38" t="s">
        <v>106</v>
      </c>
      <c r="J25" s="39">
        <v>47</v>
      </c>
      <c r="K25" s="39">
        <v>44</v>
      </c>
      <c r="L25" s="39">
        <v>91</v>
      </c>
      <c r="M25" s="39">
        <v>0</v>
      </c>
      <c r="N25" s="39">
        <v>1</v>
      </c>
      <c r="O25" s="39">
        <v>1</v>
      </c>
    </row>
    <row r="26" spans="2:15" s="218" customFormat="1" ht="14" customHeight="1" x14ac:dyDescent="0.2">
      <c r="B26" s="38" t="s">
        <v>496</v>
      </c>
      <c r="C26" s="39">
        <v>67</v>
      </c>
      <c r="D26" s="39">
        <v>87</v>
      </c>
      <c r="E26" s="39">
        <v>154</v>
      </c>
      <c r="F26" s="39">
        <v>0</v>
      </c>
      <c r="G26" s="39">
        <v>0</v>
      </c>
      <c r="H26" s="39">
        <v>0</v>
      </c>
      <c r="I26" s="28" t="s">
        <v>191</v>
      </c>
      <c r="J26" s="29">
        <v>1</v>
      </c>
      <c r="K26" s="29">
        <v>1</v>
      </c>
      <c r="L26" s="29">
        <v>2</v>
      </c>
      <c r="M26" s="29">
        <v>100</v>
      </c>
      <c r="N26" s="29">
        <v>98</v>
      </c>
      <c r="O26" s="29">
        <v>198</v>
      </c>
    </row>
    <row r="27" spans="2:15" s="218" customFormat="1" ht="12.5" customHeight="1" x14ac:dyDescent="0.2">
      <c r="B27" s="24" t="s">
        <v>122</v>
      </c>
      <c r="C27" s="29">
        <v>16</v>
      </c>
      <c r="D27" s="29">
        <v>4</v>
      </c>
      <c r="E27" s="29">
        <v>20</v>
      </c>
      <c r="F27" s="29">
        <v>8</v>
      </c>
      <c r="G27" s="29">
        <v>2</v>
      </c>
      <c r="H27" s="29">
        <v>10</v>
      </c>
      <c r="I27" s="24" t="s">
        <v>2</v>
      </c>
      <c r="J27" s="29">
        <v>5658</v>
      </c>
      <c r="K27" s="29">
        <v>9561</v>
      </c>
      <c r="L27" s="29">
        <v>15219</v>
      </c>
      <c r="M27" s="29">
        <v>3541</v>
      </c>
      <c r="N27" s="29">
        <v>3023</v>
      </c>
      <c r="O27" s="29">
        <v>6564</v>
      </c>
    </row>
    <row r="28" spans="2:15" s="218" customFormat="1" ht="12.5" customHeight="1" x14ac:dyDescent="0.2">
      <c r="B28" s="32" t="s">
        <v>110</v>
      </c>
      <c r="C28" s="31">
        <v>1</v>
      </c>
      <c r="D28" s="31">
        <v>0</v>
      </c>
      <c r="E28" s="31">
        <v>1</v>
      </c>
      <c r="F28" s="31">
        <v>4</v>
      </c>
      <c r="G28" s="31">
        <v>2</v>
      </c>
      <c r="H28" s="31">
        <v>6</v>
      </c>
      <c r="I28" s="25" t="s">
        <v>111</v>
      </c>
      <c r="J28" s="29">
        <v>1</v>
      </c>
      <c r="K28" s="29">
        <v>0</v>
      </c>
      <c r="L28" s="29">
        <v>1</v>
      </c>
      <c r="M28" s="29">
        <v>0</v>
      </c>
      <c r="N28" s="29">
        <v>0</v>
      </c>
      <c r="O28" s="29">
        <v>0</v>
      </c>
    </row>
    <row r="29" spans="2:15" s="218" customFormat="1" ht="11" customHeight="1" x14ac:dyDescent="0.2">
      <c r="B29" s="35" t="s">
        <v>112</v>
      </c>
      <c r="C29" s="34">
        <v>9</v>
      </c>
      <c r="D29" s="34">
        <v>4</v>
      </c>
      <c r="E29" s="34">
        <v>13</v>
      </c>
      <c r="F29" s="34">
        <v>4</v>
      </c>
      <c r="G29" s="34">
        <v>0</v>
      </c>
      <c r="H29" s="34">
        <v>4</v>
      </c>
      <c r="I29" s="32" t="s">
        <v>113</v>
      </c>
      <c r="J29" s="31" t="s">
        <v>22</v>
      </c>
      <c r="K29" s="31" t="s">
        <v>22</v>
      </c>
      <c r="L29" s="31" t="s">
        <v>22</v>
      </c>
      <c r="M29" s="31" t="s">
        <v>22</v>
      </c>
      <c r="N29" s="31" t="s">
        <v>22</v>
      </c>
      <c r="O29" s="31" t="s">
        <v>22</v>
      </c>
    </row>
    <row r="30" spans="2:15" s="218" customFormat="1" ht="12" customHeight="1" x14ac:dyDescent="0.2">
      <c r="B30" s="35" t="s">
        <v>114</v>
      </c>
      <c r="C30" s="34" t="s">
        <v>22</v>
      </c>
      <c r="D30" s="34" t="s">
        <v>22</v>
      </c>
      <c r="E30" s="34" t="s">
        <v>22</v>
      </c>
      <c r="F30" s="34" t="s">
        <v>22</v>
      </c>
      <c r="G30" s="34" t="s">
        <v>22</v>
      </c>
      <c r="H30" s="34" t="s">
        <v>22</v>
      </c>
      <c r="I30" s="33" t="s">
        <v>497</v>
      </c>
      <c r="J30" s="34">
        <v>1</v>
      </c>
      <c r="K30" s="34">
        <v>0</v>
      </c>
      <c r="L30" s="34">
        <v>1</v>
      </c>
      <c r="M30" s="34">
        <v>0</v>
      </c>
      <c r="N30" s="34">
        <v>0</v>
      </c>
      <c r="O30" s="34">
        <v>0</v>
      </c>
    </row>
    <row r="31" spans="2:15" s="218" customFormat="1" ht="14" customHeight="1" x14ac:dyDescent="0.2">
      <c r="B31" s="35" t="s">
        <v>116</v>
      </c>
      <c r="C31" s="34" t="s">
        <v>22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3" t="s">
        <v>498</v>
      </c>
      <c r="J31" s="34" t="s">
        <v>22</v>
      </c>
      <c r="K31" s="34" t="s">
        <v>22</v>
      </c>
      <c r="L31" s="34" t="s">
        <v>22</v>
      </c>
      <c r="M31" s="34" t="s">
        <v>22</v>
      </c>
      <c r="N31" s="34" t="s">
        <v>22</v>
      </c>
      <c r="O31" s="34" t="s">
        <v>22</v>
      </c>
    </row>
    <row r="32" spans="2:15" s="218" customFormat="1" ht="19.5" customHeight="1" x14ac:dyDescent="0.2">
      <c r="B32" s="38" t="s">
        <v>118</v>
      </c>
      <c r="C32" s="39">
        <v>6</v>
      </c>
      <c r="D32" s="39">
        <v>0</v>
      </c>
      <c r="E32" s="39">
        <v>6</v>
      </c>
      <c r="F32" s="39">
        <v>0</v>
      </c>
      <c r="G32" s="39">
        <v>0</v>
      </c>
      <c r="H32" s="39">
        <v>0</v>
      </c>
      <c r="I32" s="36"/>
      <c r="J32" s="36"/>
      <c r="K32" s="36"/>
      <c r="L32" s="37"/>
      <c r="M32" s="36"/>
      <c r="N32" s="36"/>
      <c r="O32" s="37"/>
    </row>
    <row r="33" spans="2:15" s="218" customFormat="1" ht="14.5" customHeight="1" x14ac:dyDescent="0.2">
      <c r="B33" s="23"/>
      <c r="C33" s="23"/>
      <c r="D33" s="23"/>
      <c r="E33" s="43"/>
      <c r="F33" s="23"/>
      <c r="G33" s="23"/>
      <c r="H33" s="43"/>
      <c r="I33" s="24" t="s">
        <v>192</v>
      </c>
      <c r="J33" s="29">
        <v>5659</v>
      </c>
      <c r="K33" s="29">
        <v>9561</v>
      </c>
      <c r="L33" s="29">
        <v>15220</v>
      </c>
      <c r="M33" s="29">
        <v>3541</v>
      </c>
      <c r="N33" s="29">
        <v>3023</v>
      </c>
      <c r="O33" s="29">
        <v>6564</v>
      </c>
    </row>
    <row r="34" spans="2:15" s="218" customFormat="1" ht="25" customHeight="1" x14ac:dyDescent="0.2">
      <c r="B34" s="231" t="s">
        <v>499</v>
      </c>
    </row>
    <row r="35" spans="2:15" s="218" customFormat="1" ht="1.5" customHeight="1" x14ac:dyDescent="0.2"/>
  </sheetData>
  <mergeCells count="7">
    <mergeCell ref="M6:O6"/>
    <mergeCell ref="B2:H2"/>
    <mergeCell ref="B3:G3"/>
    <mergeCell ref="B4:G4"/>
    <mergeCell ref="C6:E6"/>
    <mergeCell ref="F6:H6"/>
    <mergeCell ref="J6:L6"/>
  </mergeCells>
  <pageMargins left="0.7" right="0.7" top="0.75" bottom="0.75" header="0.3" footer="0.3"/>
  <pageSetup paperSize="9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00815-7A25-495A-AED4-C4741A9304B8}">
  <dimension ref="B1:L19"/>
  <sheetViews>
    <sheetView workbookViewId="0">
      <selection activeCell="B13" sqref="B13"/>
    </sheetView>
  </sheetViews>
  <sheetFormatPr defaultColWidth="8.6328125" defaultRowHeight="12.5" x14ac:dyDescent="0.25"/>
  <cols>
    <col min="1" max="1" width="2.6328125" style="217" customWidth="1"/>
    <col min="2" max="2" width="7.81640625" style="217" customWidth="1"/>
    <col min="3" max="3" width="18.1796875" style="217" customWidth="1"/>
    <col min="4" max="4" width="6" style="217" customWidth="1"/>
    <col min="5" max="5" width="7.81640625" style="217" customWidth="1"/>
    <col min="6" max="6" width="32.6328125" style="217" customWidth="1"/>
    <col min="7" max="7" width="25.1796875" style="217" customWidth="1"/>
    <col min="8" max="8" width="11.453125" style="217" customWidth="1"/>
    <col min="9" max="9" width="7.81640625" style="217" customWidth="1"/>
    <col min="10" max="10" width="13.36328125" style="217" customWidth="1"/>
    <col min="11" max="11" width="13" style="217" customWidth="1"/>
    <col min="12" max="12" width="6.453125" style="217" customWidth="1"/>
    <col min="13" max="16384" width="8.6328125" style="217"/>
  </cols>
  <sheetData>
    <row r="1" spans="2:12" s="218" customFormat="1" ht="1.75" customHeight="1" x14ac:dyDescent="0.2"/>
    <row r="2" spans="2:12" s="218" customFormat="1" ht="27.5" customHeight="1" x14ac:dyDescent="0.2">
      <c r="B2" s="677" t="s">
        <v>61</v>
      </c>
      <c r="C2" s="677"/>
      <c r="D2" s="677"/>
      <c r="E2" s="677"/>
      <c r="F2" s="677"/>
    </row>
    <row r="3" spans="2:12" s="218" customFormat="1" ht="13.25" customHeight="1" x14ac:dyDescent="0.2">
      <c r="B3" s="650" t="s">
        <v>500</v>
      </c>
      <c r="C3" s="650"/>
      <c r="D3" s="650"/>
      <c r="E3" s="650"/>
      <c r="F3" s="650"/>
      <c r="G3" s="650"/>
      <c r="H3" s="650"/>
      <c r="I3" s="650"/>
    </row>
    <row r="4" spans="2:12" s="218" customFormat="1" ht="13.25" customHeight="1" x14ac:dyDescent="0.2">
      <c r="B4" s="650" t="s">
        <v>58</v>
      </c>
      <c r="C4" s="650"/>
      <c r="D4" s="650"/>
      <c r="E4" s="650"/>
      <c r="F4" s="650"/>
      <c r="G4" s="650"/>
      <c r="H4" s="650"/>
      <c r="I4" s="650"/>
    </row>
    <row r="5" spans="2:12" s="218" customFormat="1" ht="5" customHeight="1" thickBot="1" x14ac:dyDescent="0.25"/>
    <row r="6" spans="2:12" s="218" customFormat="1" ht="18.25" customHeight="1" thickTop="1" x14ac:dyDescent="0.2">
      <c r="B6" s="374" t="s">
        <v>501</v>
      </c>
      <c r="C6" s="375" t="s">
        <v>215</v>
      </c>
      <c r="D6" s="375" t="s">
        <v>216</v>
      </c>
      <c r="E6" s="375" t="s">
        <v>217</v>
      </c>
      <c r="F6" s="375" t="s">
        <v>218</v>
      </c>
      <c r="G6" s="375" t="s">
        <v>219</v>
      </c>
      <c r="H6" s="375" t="s">
        <v>220</v>
      </c>
      <c r="I6" s="375" t="s">
        <v>502</v>
      </c>
      <c r="J6" s="375" t="s">
        <v>221</v>
      </c>
      <c r="K6" s="376" t="s">
        <v>222</v>
      </c>
      <c r="L6" s="376" t="s">
        <v>637</v>
      </c>
    </row>
    <row r="7" spans="2:12" s="218" customFormat="1" ht="18.25" customHeight="1" x14ac:dyDescent="0.2">
      <c r="B7" s="377" t="s">
        <v>37</v>
      </c>
      <c r="C7" s="378" t="s">
        <v>38</v>
      </c>
      <c r="D7" s="280" t="s">
        <v>372</v>
      </c>
      <c r="E7" s="280" t="s">
        <v>503</v>
      </c>
      <c r="F7" s="281" t="s">
        <v>504</v>
      </c>
      <c r="G7" s="281" t="s">
        <v>505</v>
      </c>
      <c r="H7" s="282" t="s">
        <v>392</v>
      </c>
      <c r="I7" s="280" t="s">
        <v>393</v>
      </c>
      <c r="J7" s="283">
        <v>2110</v>
      </c>
      <c r="K7" s="284">
        <v>2304</v>
      </c>
      <c r="L7" s="284">
        <v>4414</v>
      </c>
    </row>
    <row r="8" spans="2:12" s="218" customFormat="1" ht="18.25" customHeight="1" x14ac:dyDescent="0.2">
      <c r="B8" s="377" t="s">
        <v>43</v>
      </c>
      <c r="C8" s="378" t="s">
        <v>44</v>
      </c>
      <c r="D8" s="280" t="s">
        <v>413</v>
      </c>
      <c r="E8" s="280" t="s">
        <v>506</v>
      </c>
      <c r="F8" s="281" t="s">
        <v>507</v>
      </c>
      <c r="G8" s="281" t="s">
        <v>508</v>
      </c>
      <c r="H8" s="282" t="s">
        <v>417</v>
      </c>
      <c r="I8" s="280" t="s">
        <v>418</v>
      </c>
      <c r="J8" s="283">
        <v>100</v>
      </c>
      <c r="K8" s="284">
        <v>1060</v>
      </c>
      <c r="L8" s="284">
        <v>1160</v>
      </c>
    </row>
    <row r="9" spans="2:12" s="218" customFormat="1" ht="18.25" customHeight="1" x14ac:dyDescent="0.2">
      <c r="B9" s="377" t="s">
        <v>43</v>
      </c>
      <c r="C9" s="378" t="s">
        <v>44</v>
      </c>
      <c r="D9" s="280" t="s">
        <v>413</v>
      </c>
      <c r="E9" s="280" t="s">
        <v>509</v>
      </c>
      <c r="F9" s="281" t="s">
        <v>510</v>
      </c>
      <c r="G9" s="281" t="s">
        <v>511</v>
      </c>
      <c r="H9" s="282" t="s">
        <v>417</v>
      </c>
      <c r="I9" s="280" t="s">
        <v>418</v>
      </c>
      <c r="J9" s="283">
        <v>605</v>
      </c>
      <c r="K9" s="284">
        <v>921</v>
      </c>
      <c r="L9" s="284">
        <v>1526</v>
      </c>
    </row>
    <row r="10" spans="2:12" s="218" customFormat="1" ht="18.25" customHeight="1" x14ac:dyDescent="0.2">
      <c r="B10" s="377" t="s">
        <v>45</v>
      </c>
      <c r="C10" s="378" t="s">
        <v>46</v>
      </c>
      <c r="D10" s="280" t="s">
        <v>512</v>
      </c>
      <c r="E10" s="280" t="s">
        <v>513</v>
      </c>
      <c r="F10" s="281" t="s">
        <v>514</v>
      </c>
      <c r="G10" s="281" t="s">
        <v>515</v>
      </c>
      <c r="H10" s="282" t="s">
        <v>516</v>
      </c>
      <c r="I10" s="280" t="s">
        <v>517</v>
      </c>
      <c r="J10" s="283">
        <v>3705</v>
      </c>
      <c r="K10" s="284">
        <v>344</v>
      </c>
      <c r="L10" s="284">
        <v>4049</v>
      </c>
    </row>
    <row r="11" spans="2:12" s="218" customFormat="1" ht="18.25" customHeight="1" x14ac:dyDescent="0.2">
      <c r="B11" s="377" t="s">
        <v>51</v>
      </c>
      <c r="C11" s="378" t="s">
        <v>52</v>
      </c>
      <c r="D11" s="280" t="s">
        <v>394</v>
      </c>
      <c r="E11" s="280" t="s">
        <v>518</v>
      </c>
      <c r="F11" s="281" t="s">
        <v>519</v>
      </c>
      <c r="G11" s="281" t="s">
        <v>520</v>
      </c>
      <c r="H11" s="282" t="s">
        <v>452</v>
      </c>
      <c r="I11" s="280" t="s">
        <v>453</v>
      </c>
      <c r="J11" s="283">
        <v>2781</v>
      </c>
      <c r="K11" s="284">
        <v>157</v>
      </c>
      <c r="L11" s="284">
        <v>2938</v>
      </c>
    </row>
    <row r="12" spans="2:12" s="218" customFormat="1" ht="18.25" customHeight="1" x14ac:dyDescent="0.2">
      <c r="B12" s="377" t="s">
        <v>51</v>
      </c>
      <c r="C12" s="378" t="s">
        <v>52</v>
      </c>
      <c r="D12" s="280" t="s">
        <v>443</v>
      </c>
      <c r="E12" s="280" t="s">
        <v>521</v>
      </c>
      <c r="F12" s="281" t="s">
        <v>522</v>
      </c>
      <c r="G12" s="281" t="s">
        <v>523</v>
      </c>
      <c r="H12" s="282" t="s">
        <v>460</v>
      </c>
      <c r="I12" s="280" t="s">
        <v>461</v>
      </c>
      <c r="J12" s="283">
        <v>1363</v>
      </c>
      <c r="K12" s="284">
        <v>545</v>
      </c>
      <c r="L12" s="284">
        <v>1908</v>
      </c>
    </row>
    <row r="13" spans="2:12" s="218" customFormat="1" ht="18.25" customHeight="1" x14ac:dyDescent="0.2">
      <c r="B13" s="377" t="s">
        <v>51</v>
      </c>
      <c r="C13" s="378" t="s">
        <v>52</v>
      </c>
      <c r="D13" s="280" t="s">
        <v>462</v>
      </c>
      <c r="E13" s="280" t="s">
        <v>524</v>
      </c>
      <c r="F13" s="281" t="s">
        <v>525</v>
      </c>
      <c r="G13" s="281" t="s">
        <v>526</v>
      </c>
      <c r="H13" s="282" t="s">
        <v>466</v>
      </c>
      <c r="I13" s="280" t="s">
        <v>467</v>
      </c>
      <c r="J13" s="283">
        <v>944</v>
      </c>
      <c r="K13" s="284">
        <v>841</v>
      </c>
      <c r="L13" s="284">
        <v>1785</v>
      </c>
    </row>
    <row r="14" spans="2:12" s="218" customFormat="1" ht="18.25" customHeight="1" x14ac:dyDescent="0.2">
      <c r="B14" s="377" t="s">
        <v>53</v>
      </c>
      <c r="C14" s="378" t="s">
        <v>54</v>
      </c>
      <c r="D14" s="280" t="s">
        <v>372</v>
      </c>
      <c r="E14" s="280" t="s">
        <v>527</v>
      </c>
      <c r="F14" s="281" t="s">
        <v>528</v>
      </c>
      <c r="G14" s="281" t="s">
        <v>529</v>
      </c>
      <c r="H14" s="282" t="s">
        <v>530</v>
      </c>
      <c r="I14" s="280" t="s">
        <v>531</v>
      </c>
      <c r="J14" s="283">
        <v>2239</v>
      </c>
      <c r="K14" s="284">
        <v>116</v>
      </c>
      <c r="L14" s="284">
        <v>2355</v>
      </c>
    </row>
    <row r="15" spans="2:12" s="218" customFormat="1" ht="18.25" customHeight="1" x14ac:dyDescent="0.2">
      <c r="B15" s="377" t="s">
        <v>53</v>
      </c>
      <c r="C15" s="378" t="s">
        <v>54</v>
      </c>
      <c r="D15" s="280" t="s">
        <v>372</v>
      </c>
      <c r="E15" s="280" t="s">
        <v>532</v>
      </c>
      <c r="F15" s="281" t="s">
        <v>533</v>
      </c>
      <c r="G15" s="281" t="s">
        <v>534</v>
      </c>
      <c r="H15" s="282" t="s">
        <v>474</v>
      </c>
      <c r="I15" s="280" t="s">
        <v>475</v>
      </c>
      <c r="J15" s="283">
        <v>1372</v>
      </c>
      <c r="K15" s="284">
        <v>276</v>
      </c>
      <c r="L15" s="284">
        <v>1648</v>
      </c>
    </row>
    <row r="16" spans="2:12" s="218" customFormat="1" ht="12.75" customHeight="1" thickBot="1" x14ac:dyDescent="0.25">
      <c r="B16" s="379"/>
      <c r="C16" s="380"/>
      <c r="D16" s="380"/>
      <c r="E16" s="380"/>
      <c r="F16" s="380"/>
      <c r="G16" s="380"/>
      <c r="H16" s="380"/>
      <c r="I16" s="381" t="s">
        <v>10</v>
      </c>
      <c r="J16" s="382">
        <v>15219</v>
      </c>
      <c r="K16" s="383">
        <v>6564</v>
      </c>
      <c r="L16" s="383">
        <v>21783</v>
      </c>
    </row>
    <row r="17" spans="2:10" s="218" customFormat="1" ht="3" customHeight="1" thickTop="1" x14ac:dyDescent="0.2"/>
    <row r="18" spans="2:10" s="218" customFormat="1" ht="12.25" customHeight="1" x14ac:dyDescent="0.2">
      <c r="B18" s="651" t="s">
        <v>174</v>
      </c>
      <c r="C18" s="651"/>
      <c r="D18" s="651"/>
      <c r="E18" s="651"/>
      <c r="F18" s="651"/>
      <c r="G18" s="651"/>
      <c r="H18" s="651"/>
      <c r="I18" s="651"/>
      <c r="J18" s="651"/>
    </row>
    <row r="19" spans="2:10" s="218" customFormat="1" ht="19.25" customHeight="1" x14ac:dyDescent="0.2"/>
  </sheetData>
  <mergeCells count="4">
    <mergeCell ref="B2:F2"/>
    <mergeCell ref="B3:I3"/>
    <mergeCell ref="B4:I4"/>
    <mergeCell ref="B18:J18"/>
  </mergeCells>
  <pageMargins left="0.7" right="0.7" top="0.75" bottom="0.75" header="0.3" footer="0.3"/>
  <pageSetup paperSize="9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57307-69DC-46AC-B244-84C05C422C1A}">
  <dimension ref="B1:P35"/>
  <sheetViews>
    <sheetView topLeftCell="A16" zoomScale="80" zoomScaleNormal="80" workbookViewId="0">
      <selection activeCell="B13" sqref="B13"/>
    </sheetView>
  </sheetViews>
  <sheetFormatPr defaultColWidth="8.6328125" defaultRowHeight="12.5" x14ac:dyDescent="0.25"/>
  <cols>
    <col min="1" max="1" width="1" style="217" customWidth="1"/>
    <col min="2" max="2" width="0.6328125" style="217" customWidth="1"/>
    <col min="3" max="3" width="32.1796875" style="217" customWidth="1"/>
    <col min="4" max="9" width="8.453125" style="217" customWidth="1"/>
    <col min="10" max="10" width="34.1796875" style="217" customWidth="1"/>
    <col min="11" max="16" width="8.453125" style="217" customWidth="1"/>
    <col min="17" max="17" width="4.6328125" style="217" customWidth="1"/>
    <col min="18" max="16384" width="8.6328125" style="217"/>
  </cols>
  <sheetData>
    <row r="1" spans="2:16" s="218" customFormat="1" ht="7.25" customHeight="1" x14ac:dyDescent="0.2"/>
    <row r="2" spans="2:16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</row>
    <row r="3" spans="2:16" s="218" customFormat="1" ht="11.75" customHeight="1" x14ac:dyDescent="0.2">
      <c r="C3" s="693" t="s">
        <v>494</v>
      </c>
      <c r="D3" s="693"/>
      <c r="E3" s="693"/>
      <c r="F3" s="693"/>
      <c r="G3" s="693"/>
      <c r="H3" s="693"/>
    </row>
    <row r="4" spans="2:16" s="218" customFormat="1" ht="12.25" customHeight="1" x14ac:dyDescent="0.2">
      <c r="C4" s="693" t="s">
        <v>58</v>
      </c>
      <c r="D4" s="693"/>
      <c r="E4" s="693"/>
      <c r="F4" s="693"/>
      <c r="G4" s="693"/>
      <c r="H4" s="693"/>
    </row>
    <row r="5" spans="2:16" s="218" customFormat="1" ht="1.75" customHeight="1" x14ac:dyDescent="0.2"/>
    <row r="6" spans="2:16" s="218" customFormat="1" ht="13.5" customHeight="1" x14ac:dyDescent="0.2">
      <c r="C6" s="23"/>
      <c r="D6" s="761" t="s">
        <v>479</v>
      </c>
      <c r="E6" s="761"/>
      <c r="F6" s="761"/>
      <c r="G6" s="761" t="s">
        <v>135</v>
      </c>
      <c r="H6" s="761"/>
      <c r="I6" s="761"/>
      <c r="J6" s="23"/>
      <c r="K6" s="761" t="s">
        <v>479</v>
      </c>
      <c r="L6" s="761"/>
      <c r="M6" s="761"/>
      <c r="N6" s="761" t="s">
        <v>135</v>
      </c>
      <c r="O6" s="761"/>
      <c r="P6" s="761"/>
    </row>
    <row r="7" spans="2:16" s="218" customFormat="1" ht="29" customHeight="1" x14ac:dyDescent="0.2">
      <c r="C7" s="23"/>
      <c r="D7" s="24" t="s">
        <v>71</v>
      </c>
      <c r="E7" s="24" t="s">
        <v>72</v>
      </c>
      <c r="F7" s="450" t="s">
        <v>168</v>
      </c>
      <c r="G7" s="24" t="s">
        <v>71</v>
      </c>
      <c r="H7" s="24" t="s">
        <v>72</v>
      </c>
      <c r="I7" s="450" t="s">
        <v>168</v>
      </c>
      <c r="J7" s="23"/>
      <c r="K7" s="24" t="s">
        <v>71</v>
      </c>
      <c r="L7" s="24" t="s">
        <v>72</v>
      </c>
      <c r="M7" s="450" t="s">
        <v>168</v>
      </c>
      <c r="N7" s="24" t="s">
        <v>71</v>
      </c>
      <c r="O7" s="24" t="s">
        <v>72</v>
      </c>
      <c r="P7" s="450" t="s">
        <v>168</v>
      </c>
    </row>
    <row r="8" spans="2:16" s="218" customFormat="1" ht="11.5" customHeight="1" x14ac:dyDescent="0.2">
      <c r="C8" s="24" t="s">
        <v>60</v>
      </c>
      <c r="D8" s="29">
        <v>11584</v>
      </c>
      <c r="E8" s="29">
        <v>28569</v>
      </c>
      <c r="F8" s="29">
        <v>40153</v>
      </c>
      <c r="G8" s="29">
        <v>1292</v>
      </c>
      <c r="H8" s="29">
        <v>840</v>
      </c>
      <c r="I8" s="29">
        <v>2132</v>
      </c>
      <c r="J8" s="24" t="s">
        <v>124</v>
      </c>
      <c r="K8" s="29">
        <v>3269</v>
      </c>
      <c r="L8" s="29">
        <v>7491</v>
      </c>
      <c r="M8" s="29">
        <v>10760</v>
      </c>
      <c r="N8" s="29">
        <v>51</v>
      </c>
      <c r="O8" s="29">
        <v>60</v>
      </c>
      <c r="P8" s="29">
        <v>111</v>
      </c>
    </row>
    <row r="9" spans="2:16" s="218" customFormat="1" ht="11" customHeight="1" x14ac:dyDescent="0.2">
      <c r="C9" s="40" t="s">
        <v>136</v>
      </c>
      <c r="D9" s="29">
        <v>4498</v>
      </c>
      <c r="E9" s="29">
        <v>4506</v>
      </c>
      <c r="F9" s="29">
        <v>9004</v>
      </c>
      <c r="G9" s="29">
        <v>1163</v>
      </c>
      <c r="H9" s="29">
        <v>427</v>
      </c>
      <c r="I9" s="29">
        <v>1590</v>
      </c>
      <c r="J9" s="32" t="s">
        <v>137</v>
      </c>
      <c r="K9" s="31">
        <v>18</v>
      </c>
      <c r="L9" s="31">
        <v>12</v>
      </c>
      <c r="M9" s="31">
        <v>30</v>
      </c>
      <c r="N9" s="31">
        <v>1</v>
      </c>
      <c r="O9" s="31">
        <v>3</v>
      </c>
      <c r="P9" s="31">
        <v>4</v>
      </c>
    </row>
    <row r="10" spans="2:16" s="218" customFormat="1" ht="11.5" customHeight="1" x14ac:dyDescent="0.2">
      <c r="C10" s="35" t="s">
        <v>78</v>
      </c>
      <c r="D10" s="34">
        <v>4491</v>
      </c>
      <c r="E10" s="34">
        <v>4505</v>
      </c>
      <c r="F10" s="34">
        <v>8996</v>
      </c>
      <c r="G10" s="34">
        <v>1163</v>
      </c>
      <c r="H10" s="34">
        <v>427</v>
      </c>
      <c r="I10" s="34">
        <v>1590</v>
      </c>
      <c r="J10" s="35" t="s">
        <v>138</v>
      </c>
      <c r="K10" s="34">
        <v>1</v>
      </c>
      <c r="L10" s="34">
        <v>5</v>
      </c>
      <c r="M10" s="34">
        <v>6</v>
      </c>
      <c r="N10" s="34">
        <v>2</v>
      </c>
      <c r="O10" s="34">
        <v>2</v>
      </c>
      <c r="P10" s="34">
        <v>4</v>
      </c>
    </row>
    <row r="11" spans="2:16" s="218" customFormat="1" ht="12" customHeight="1" x14ac:dyDescent="0.2">
      <c r="C11" s="35" t="s">
        <v>80</v>
      </c>
      <c r="D11" s="34">
        <v>7</v>
      </c>
      <c r="E11" s="34">
        <v>1</v>
      </c>
      <c r="F11" s="34">
        <v>8</v>
      </c>
      <c r="G11" s="34">
        <v>0</v>
      </c>
      <c r="H11" s="34">
        <v>0</v>
      </c>
      <c r="I11" s="34">
        <v>0</v>
      </c>
      <c r="J11" s="35" t="s">
        <v>81</v>
      </c>
      <c r="K11" s="34">
        <v>0</v>
      </c>
      <c r="L11" s="34">
        <v>1</v>
      </c>
      <c r="M11" s="34">
        <v>1</v>
      </c>
      <c r="N11" s="34">
        <v>0</v>
      </c>
      <c r="O11" s="34">
        <v>0</v>
      </c>
      <c r="P11" s="34">
        <v>0</v>
      </c>
    </row>
    <row r="12" spans="2:16" s="218" customFormat="1" ht="12.5" customHeight="1" x14ac:dyDescent="0.2">
      <c r="C12" s="36"/>
      <c r="D12" s="36"/>
      <c r="E12" s="36"/>
      <c r="F12" s="37"/>
      <c r="G12" s="36"/>
      <c r="H12" s="36"/>
      <c r="I12" s="37"/>
      <c r="J12" s="33" t="s">
        <v>181</v>
      </c>
      <c r="K12" s="34">
        <v>5</v>
      </c>
      <c r="L12" s="34">
        <v>49</v>
      </c>
      <c r="M12" s="34">
        <v>54</v>
      </c>
      <c r="N12" s="34">
        <v>0</v>
      </c>
      <c r="O12" s="34">
        <v>2</v>
      </c>
      <c r="P12" s="34">
        <v>2</v>
      </c>
    </row>
    <row r="13" spans="2:16" s="218" customFormat="1" ht="12.5" customHeight="1" x14ac:dyDescent="0.2">
      <c r="C13" s="40" t="s">
        <v>140</v>
      </c>
      <c r="D13" s="29">
        <v>147</v>
      </c>
      <c r="E13" s="29">
        <v>661</v>
      </c>
      <c r="F13" s="29">
        <v>808</v>
      </c>
      <c r="G13" s="29">
        <v>48</v>
      </c>
      <c r="H13" s="29">
        <v>161</v>
      </c>
      <c r="I13" s="29">
        <v>209</v>
      </c>
      <c r="J13" s="33" t="s">
        <v>182</v>
      </c>
      <c r="K13" s="34">
        <v>230</v>
      </c>
      <c r="L13" s="34">
        <v>97</v>
      </c>
      <c r="M13" s="34">
        <v>327</v>
      </c>
      <c r="N13" s="34">
        <v>34</v>
      </c>
      <c r="O13" s="34">
        <v>34</v>
      </c>
      <c r="P13" s="34">
        <v>68</v>
      </c>
    </row>
    <row r="14" spans="2:16" s="218" customFormat="1" ht="12.5" customHeight="1" x14ac:dyDescent="0.2">
      <c r="C14" s="32" t="s">
        <v>87</v>
      </c>
      <c r="D14" s="31">
        <v>38</v>
      </c>
      <c r="E14" s="31">
        <v>170</v>
      </c>
      <c r="F14" s="31">
        <v>208</v>
      </c>
      <c r="G14" s="31">
        <v>3</v>
      </c>
      <c r="H14" s="31">
        <v>0</v>
      </c>
      <c r="I14" s="31">
        <v>3</v>
      </c>
      <c r="J14" s="33" t="s">
        <v>183</v>
      </c>
      <c r="K14" s="34">
        <v>262</v>
      </c>
      <c r="L14" s="34">
        <v>119</v>
      </c>
      <c r="M14" s="34">
        <v>381</v>
      </c>
      <c r="N14" s="34">
        <v>7</v>
      </c>
      <c r="O14" s="34">
        <v>9</v>
      </c>
      <c r="P14" s="34">
        <v>16</v>
      </c>
    </row>
    <row r="15" spans="2:16" s="218" customFormat="1" ht="12.5" customHeight="1" x14ac:dyDescent="0.2">
      <c r="C15" s="35" t="s">
        <v>89</v>
      </c>
      <c r="D15" s="34">
        <v>49</v>
      </c>
      <c r="E15" s="34">
        <v>362</v>
      </c>
      <c r="F15" s="34">
        <v>411</v>
      </c>
      <c r="G15" s="34">
        <v>33</v>
      </c>
      <c r="H15" s="34">
        <v>145</v>
      </c>
      <c r="I15" s="34">
        <v>178</v>
      </c>
      <c r="J15" s="35" t="s">
        <v>88</v>
      </c>
      <c r="K15" s="34">
        <v>20</v>
      </c>
      <c r="L15" s="34">
        <v>10</v>
      </c>
      <c r="M15" s="34">
        <v>30</v>
      </c>
      <c r="N15" s="34">
        <v>0</v>
      </c>
      <c r="O15" s="34">
        <v>1</v>
      </c>
      <c r="P15" s="34">
        <v>1</v>
      </c>
    </row>
    <row r="16" spans="2:16" s="218" customFormat="1" ht="12.5" customHeight="1" x14ac:dyDescent="0.2">
      <c r="C16" s="35" t="s">
        <v>91</v>
      </c>
      <c r="D16" s="34">
        <v>6</v>
      </c>
      <c r="E16" s="34">
        <v>9</v>
      </c>
      <c r="F16" s="34">
        <v>15</v>
      </c>
      <c r="G16" s="34">
        <v>5</v>
      </c>
      <c r="H16" s="34">
        <v>3</v>
      </c>
      <c r="I16" s="34">
        <v>8</v>
      </c>
      <c r="J16" s="33" t="s">
        <v>184</v>
      </c>
      <c r="K16" s="34">
        <v>1108</v>
      </c>
      <c r="L16" s="34">
        <v>1125</v>
      </c>
      <c r="M16" s="34">
        <v>2233</v>
      </c>
      <c r="N16" s="34">
        <v>7</v>
      </c>
      <c r="O16" s="34">
        <v>7</v>
      </c>
      <c r="P16" s="34">
        <v>14</v>
      </c>
    </row>
    <row r="17" spans="3:16" s="218" customFormat="1" ht="12.5" customHeight="1" x14ac:dyDescent="0.2">
      <c r="C17" s="35" t="s">
        <v>93</v>
      </c>
      <c r="D17" s="34">
        <v>47</v>
      </c>
      <c r="E17" s="34">
        <v>63</v>
      </c>
      <c r="F17" s="34">
        <v>110</v>
      </c>
      <c r="G17" s="34">
        <v>7</v>
      </c>
      <c r="H17" s="34">
        <v>4</v>
      </c>
      <c r="I17" s="34">
        <v>11</v>
      </c>
      <c r="J17" s="35" t="s">
        <v>144</v>
      </c>
      <c r="K17" s="34">
        <v>1341</v>
      </c>
      <c r="L17" s="34">
        <v>5410</v>
      </c>
      <c r="M17" s="34">
        <v>6751</v>
      </c>
      <c r="N17" s="34">
        <v>0</v>
      </c>
      <c r="O17" s="34">
        <v>2</v>
      </c>
      <c r="P17" s="34">
        <v>2</v>
      </c>
    </row>
    <row r="18" spans="3:16" s="218" customFormat="1" ht="12.5" customHeight="1" x14ac:dyDescent="0.2">
      <c r="C18" s="35" t="s">
        <v>95</v>
      </c>
      <c r="D18" s="34">
        <v>7</v>
      </c>
      <c r="E18" s="34">
        <v>57</v>
      </c>
      <c r="F18" s="34">
        <v>64</v>
      </c>
      <c r="G18" s="34">
        <v>0</v>
      </c>
      <c r="H18" s="34">
        <v>9</v>
      </c>
      <c r="I18" s="34">
        <v>9</v>
      </c>
      <c r="J18" s="33" t="s">
        <v>94</v>
      </c>
      <c r="K18" s="34">
        <v>284</v>
      </c>
      <c r="L18" s="34">
        <v>663</v>
      </c>
      <c r="M18" s="34">
        <v>947</v>
      </c>
      <c r="N18" s="34">
        <v>0</v>
      </c>
      <c r="O18" s="34">
        <v>0</v>
      </c>
      <c r="P18" s="34">
        <v>0</v>
      </c>
    </row>
    <row r="19" spans="3:16" s="218" customFormat="1" ht="11" customHeight="1" x14ac:dyDescent="0.2">
      <c r="C19" s="38" t="s">
        <v>85</v>
      </c>
      <c r="D19" s="39" t="s">
        <v>22</v>
      </c>
      <c r="E19" s="39" t="s">
        <v>22</v>
      </c>
      <c r="F19" s="39" t="s">
        <v>22</v>
      </c>
      <c r="G19" s="39" t="s">
        <v>22</v>
      </c>
      <c r="H19" s="39" t="s">
        <v>22</v>
      </c>
      <c r="I19" s="39" t="s">
        <v>22</v>
      </c>
      <c r="J19" s="36"/>
      <c r="K19" s="36"/>
      <c r="L19" s="36"/>
      <c r="M19" s="37"/>
      <c r="N19" s="36"/>
      <c r="O19" s="36"/>
      <c r="P19" s="37"/>
    </row>
    <row r="20" spans="3:16" s="218" customFormat="1" ht="12.5" customHeight="1" x14ac:dyDescent="0.2">
      <c r="C20" s="40" t="s">
        <v>96</v>
      </c>
      <c r="D20" s="29">
        <v>16</v>
      </c>
      <c r="E20" s="29">
        <v>36</v>
      </c>
      <c r="F20" s="29">
        <v>52</v>
      </c>
      <c r="G20" s="29">
        <v>2</v>
      </c>
      <c r="H20" s="29">
        <v>2</v>
      </c>
      <c r="I20" s="29">
        <v>4</v>
      </c>
      <c r="J20" s="25" t="s">
        <v>97</v>
      </c>
      <c r="K20" s="29">
        <v>1068</v>
      </c>
      <c r="L20" s="29">
        <v>3506</v>
      </c>
      <c r="M20" s="29">
        <v>4574</v>
      </c>
      <c r="N20" s="29">
        <v>32</v>
      </c>
      <c r="O20" s="29">
        <v>155</v>
      </c>
      <c r="P20" s="29">
        <v>187</v>
      </c>
    </row>
    <row r="21" spans="3:16" s="218" customFormat="1" ht="12.5" customHeight="1" x14ac:dyDescent="0.2">
      <c r="C21" s="40" t="s">
        <v>68</v>
      </c>
      <c r="D21" s="29">
        <v>1307</v>
      </c>
      <c r="E21" s="29">
        <v>2875</v>
      </c>
      <c r="F21" s="29">
        <v>4182</v>
      </c>
      <c r="G21" s="29">
        <v>64</v>
      </c>
      <c r="H21" s="29">
        <v>155</v>
      </c>
      <c r="I21" s="29">
        <v>219</v>
      </c>
      <c r="J21" s="30" t="s">
        <v>99</v>
      </c>
      <c r="K21" s="31">
        <v>59</v>
      </c>
      <c r="L21" s="31">
        <v>98</v>
      </c>
      <c r="M21" s="31">
        <v>157</v>
      </c>
      <c r="N21" s="31">
        <v>0</v>
      </c>
      <c r="O21" s="31">
        <v>0</v>
      </c>
      <c r="P21" s="31">
        <v>0</v>
      </c>
    </row>
    <row r="22" spans="3:16" s="218" customFormat="1" ht="12.5" customHeight="1" x14ac:dyDescent="0.2">
      <c r="C22" s="40" t="s">
        <v>69</v>
      </c>
      <c r="D22" s="29">
        <v>159</v>
      </c>
      <c r="E22" s="29">
        <v>664</v>
      </c>
      <c r="F22" s="29">
        <v>823</v>
      </c>
      <c r="G22" s="29">
        <v>3</v>
      </c>
      <c r="H22" s="29">
        <v>15</v>
      </c>
      <c r="I22" s="29">
        <v>18</v>
      </c>
      <c r="J22" s="33" t="s">
        <v>186</v>
      </c>
      <c r="K22" s="34">
        <v>282</v>
      </c>
      <c r="L22" s="34">
        <v>932</v>
      </c>
      <c r="M22" s="34">
        <v>1214</v>
      </c>
      <c r="N22" s="34">
        <v>20</v>
      </c>
      <c r="O22" s="34">
        <v>87</v>
      </c>
      <c r="P22" s="34">
        <v>107</v>
      </c>
    </row>
    <row r="23" spans="3:16" s="218" customFormat="1" ht="12.5" customHeight="1" x14ac:dyDescent="0.2">
      <c r="C23" s="40" t="s">
        <v>148</v>
      </c>
      <c r="D23" s="29">
        <v>20</v>
      </c>
      <c r="E23" s="29">
        <v>39</v>
      </c>
      <c r="F23" s="29">
        <v>59</v>
      </c>
      <c r="G23" s="29">
        <v>1</v>
      </c>
      <c r="H23" s="29">
        <v>2</v>
      </c>
      <c r="I23" s="29">
        <v>3</v>
      </c>
      <c r="J23" s="33" t="s">
        <v>187</v>
      </c>
      <c r="K23" s="34">
        <v>322</v>
      </c>
      <c r="L23" s="34">
        <v>1448</v>
      </c>
      <c r="M23" s="34">
        <v>1770</v>
      </c>
      <c r="N23" s="34">
        <v>9</v>
      </c>
      <c r="O23" s="34">
        <v>59</v>
      </c>
      <c r="P23" s="34">
        <v>68</v>
      </c>
    </row>
    <row r="24" spans="3:16" s="218" customFormat="1" ht="12" customHeight="1" x14ac:dyDescent="0.2">
      <c r="C24" s="40" t="s">
        <v>121</v>
      </c>
      <c r="D24" s="29">
        <v>5437</v>
      </c>
      <c r="E24" s="29">
        <v>19788</v>
      </c>
      <c r="F24" s="29">
        <v>25225</v>
      </c>
      <c r="G24" s="29">
        <v>11</v>
      </c>
      <c r="H24" s="29">
        <v>78</v>
      </c>
      <c r="I24" s="29">
        <v>89</v>
      </c>
      <c r="J24" s="33" t="s">
        <v>188</v>
      </c>
      <c r="K24" s="34">
        <v>359</v>
      </c>
      <c r="L24" s="34">
        <v>995</v>
      </c>
      <c r="M24" s="34">
        <v>1354</v>
      </c>
      <c r="N24" s="34">
        <v>3</v>
      </c>
      <c r="O24" s="34">
        <v>9</v>
      </c>
      <c r="P24" s="34">
        <v>12</v>
      </c>
    </row>
    <row r="25" spans="3:16" s="218" customFormat="1" ht="12" customHeight="1" x14ac:dyDescent="0.2">
      <c r="C25" s="32" t="s">
        <v>495</v>
      </c>
      <c r="D25" s="31">
        <v>5406</v>
      </c>
      <c r="E25" s="31">
        <v>19670</v>
      </c>
      <c r="F25" s="31">
        <v>25076</v>
      </c>
      <c r="G25" s="31">
        <v>11</v>
      </c>
      <c r="H25" s="31">
        <v>78</v>
      </c>
      <c r="I25" s="31">
        <v>89</v>
      </c>
      <c r="J25" s="38" t="s">
        <v>106</v>
      </c>
      <c r="K25" s="39">
        <v>46</v>
      </c>
      <c r="L25" s="39">
        <v>33</v>
      </c>
      <c r="M25" s="39">
        <v>79</v>
      </c>
      <c r="N25" s="39">
        <v>0</v>
      </c>
      <c r="O25" s="39">
        <v>0</v>
      </c>
      <c r="P25" s="39">
        <v>0</v>
      </c>
    </row>
    <row r="26" spans="3:16" s="218" customFormat="1" ht="12.5" customHeight="1" x14ac:dyDescent="0.2">
      <c r="C26" s="38" t="s">
        <v>496</v>
      </c>
      <c r="D26" s="39">
        <v>31</v>
      </c>
      <c r="E26" s="39">
        <v>118</v>
      </c>
      <c r="F26" s="39">
        <v>149</v>
      </c>
      <c r="G26" s="39">
        <v>0</v>
      </c>
      <c r="H26" s="39">
        <v>0</v>
      </c>
      <c r="I26" s="39">
        <v>0</v>
      </c>
      <c r="J26" s="28" t="s">
        <v>191</v>
      </c>
      <c r="K26" s="29">
        <v>0</v>
      </c>
      <c r="L26" s="29">
        <v>0</v>
      </c>
      <c r="M26" s="29">
        <v>0</v>
      </c>
      <c r="N26" s="29">
        <v>7</v>
      </c>
      <c r="O26" s="29">
        <v>5</v>
      </c>
      <c r="P26" s="29">
        <v>12</v>
      </c>
    </row>
    <row r="27" spans="3:16" s="218" customFormat="1" ht="11.5" customHeight="1" x14ac:dyDescent="0.2">
      <c r="C27" s="24" t="s">
        <v>122</v>
      </c>
      <c r="D27" s="29">
        <v>86</v>
      </c>
      <c r="E27" s="29">
        <v>35</v>
      </c>
      <c r="F27" s="29">
        <v>121</v>
      </c>
      <c r="G27" s="29">
        <v>3</v>
      </c>
      <c r="H27" s="29">
        <v>0</v>
      </c>
      <c r="I27" s="29">
        <v>3</v>
      </c>
      <c r="J27" s="24" t="s">
        <v>2</v>
      </c>
      <c r="K27" s="29">
        <v>16007</v>
      </c>
      <c r="L27" s="29">
        <v>39601</v>
      </c>
      <c r="M27" s="29">
        <v>55608</v>
      </c>
      <c r="N27" s="29">
        <v>1385</v>
      </c>
      <c r="O27" s="29">
        <v>1060</v>
      </c>
      <c r="P27" s="29">
        <v>2445</v>
      </c>
    </row>
    <row r="28" spans="3:16" s="218" customFormat="1" ht="10.5" customHeight="1" x14ac:dyDescent="0.2">
      <c r="C28" s="32" t="s">
        <v>110</v>
      </c>
      <c r="D28" s="31">
        <v>1</v>
      </c>
      <c r="E28" s="31">
        <v>10</v>
      </c>
      <c r="F28" s="31">
        <v>11</v>
      </c>
      <c r="G28" s="31">
        <v>0</v>
      </c>
      <c r="H28" s="31">
        <v>0</v>
      </c>
      <c r="I28" s="31">
        <v>0</v>
      </c>
      <c r="J28" s="25" t="s">
        <v>111</v>
      </c>
      <c r="K28" s="29" t="s">
        <v>22</v>
      </c>
      <c r="L28" s="29" t="s">
        <v>22</v>
      </c>
      <c r="M28" s="29" t="s">
        <v>22</v>
      </c>
      <c r="N28" s="29" t="s">
        <v>22</v>
      </c>
      <c r="O28" s="29" t="s">
        <v>22</v>
      </c>
      <c r="P28" s="29" t="s">
        <v>22</v>
      </c>
    </row>
    <row r="29" spans="3:16" s="218" customFormat="1" ht="12" customHeight="1" x14ac:dyDescent="0.2">
      <c r="C29" s="35" t="s">
        <v>112</v>
      </c>
      <c r="D29" s="34">
        <v>57</v>
      </c>
      <c r="E29" s="34">
        <v>18</v>
      </c>
      <c r="F29" s="34">
        <v>75</v>
      </c>
      <c r="G29" s="34">
        <v>3</v>
      </c>
      <c r="H29" s="34">
        <v>0</v>
      </c>
      <c r="I29" s="34">
        <v>3</v>
      </c>
      <c r="J29" s="32" t="s">
        <v>113</v>
      </c>
      <c r="K29" s="31" t="s">
        <v>22</v>
      </c>
      <c r="L29" s="31" t="s">
        <v>22</v>
      </c>
      <c r="M29" s="31" t="s">
        <v>22</v>
      </c>
      <c r="N29" s="31" t="s">
        <v>22</v>
      </c>
      <c r="O29" s="31" t="s">
        <v>22</v>
      </c>
      <c r="P29" s="31" t="s">
        <v>22</v>
      </c>
    </row>
    <row r="30" spans="3:16" s="218" customFormat="1" ht="12.5" customHeight="1" x14ac:dyDescent="0.2">
      <c r="C30" s="35" t="s">
        <v>114</v>
      </c>
      <c r="D30" s="34">
        <v>7</v>
      </c>
      <c r="E30" s="34">
        <v>4</v>
      </c>
      <c r="F30" s="34">
        <v>11</v>
      </c>
      <c r="G30" s="34">
        <v>0</v>
      </c>
      <c r="H30" s="34">
        <v>0</v>
      </c>
      <c r="I30" s="34">
        <v>0</v>
      </c>
      <c r="J30" s="33" t="s">
        <v>497</v>
      </c>
      <c r="K30" s="34" t="s">
        <v>22</v>
      </c>
      <c r="L30" s="34" t="s">
        <v>22</v>
      </c>
      <c r="M30" s="34" t="s">
        <v>22</v>
      </c>
      <c r="N30" s="34" t="s">
        <v>22</v>
      </c>
      <c r="O30" s="34" t="s">
        <v>22</v>
      </c>
      <c r="P30" s="34" t="s">
        <v>22</v>
      </c>
    </row>
    <row r="31" spans="3:16" s="218" customFormat="1" ht="13.5" customHeight="1" x14ac:dyDescent="0.2">
      <c r="C31" s="35" t="s">
        <v>116</v>
      </c>
      <c r="D31" s="34" t="s">
        <v>22</v>
      </c>
      <c r="E31" s="34" t="s">
        <v>22</v>
      </c>
      <c r="F31" s="34" t="s">
        <v>22</v>
      </c>
      <c r="G31" s="34" t="s">
        <v>22</v>
      </c>
      <c r="H31" s="34" t="s">
        <v>22</v>
      </c>
      <c r="I31" s="34" t="s">
        <v>22</v>
      </c>
      <c r="J31" s="33" t="s">
        <v>498</v>
      </c>
      <c r="K31" s="34" t="s">
        <v>22</v>
      </c>
      <c r="L31" s="34" t="s">
        <v>22</v>
      </c>
      <c r="M31" s="34" t="s">
        <v>22</v>
      </c>
      <c r="N31" s="34" t="s">
        <v>22</v>
      </c>
      <c r="O31" s="34" t="s">
        <v>22</v>
      </c>
      <c r="P31" s="34" t="s">
        <v>22</v>
      </c>
    </row>
    <row r="32" spans="3:16" s="218" customFormat="1" ht="11.5" customHeight="1" x14ac:dyDescent="0.2">
      <c r="C32" s="35" t="s">
        <v>118</v>
      </c>
      <c r="D32" s="34">
        <v>21</v>
      </c>
      <c r="E32" s="34">
        <v>3</v>
      </c>
      <c r="F32" s="34">
        <v>24</v>
      </c>
      <c r="G32" s="34">
        <v>0</v>
      </c>
      <c r="H32" s="34">
        <v>0</v>
      </c>
      <c r="I32" s="34">
        <v>0</v>
      </c>
      <c r="J32" s="42"/>
      <c r="K32" s="42"/>
      <c r="L32" s="42"/>
      <c r="M32" s="42"/>
      <c r="N32" s="42"/>
      <c r="O32" s="42"/>
      <c r="P32" s="42"/>
    </row>
    <row r="33" spans="3:16" s="218" customFormat="1" ht="14.5" customHeight="1" x14ac:dyDescent="0.2">
      <c r="C33" s="38" t="s">
        <v>119</v>
      </c>
      <c r="D33" s="39" t="s">
        <v>22</v>
      </c>
      <c r="E33" s="39" t="s">
        <v>22</v>
      </c>
      <c r="F33" s="39" t="s">
        <v>22</v>
      </c>
      <c r="G33" s="39" t="s">
        <v>22</v>
      </c>
      <c r="H33" s="39" t="s">
        <v>22</v>
      </c>
      <c r="I33" s="39" t="s">
        <v>22</v>
      </c>
      <c r="J33" s="36"/>
      <c r="K33" s="36"/>
      <c r="L33" s="36"/>
      <c r="M33" s="37"/>
      <c r="N33" s="36"/>
      <c r="O33" s="36"/>
      <c r="P33" s="37"/>
    </row>
    <row r="34" spans="3:16" s="218" customFormat="1" ht="13" customHeight="1" x14ac:dyDescent="0.2">
      <c r="C34" s="23"/>
      <c r="D34" s="23"/>
      <c r="E34" s="23"/>
      <c r="F34" s="43"/>
      <c r="G34" s="23"/>
      <c r="H34" s="23"/>
      <c r="I34" s="43"/>
      <c r="J34" s="24" t="s">
        <v>192</v>
      </c>
      <c r="K34" s="29">
        <v>16007</v>
      </c>
      <c r="L34" s="29">
        <v>39601</v>
      </c>
      <c r="M34" s="29">
        <v>55608</v>
      </c>
      <c r="N34" s="29">
        <v>1385</v>
      </c>
      <c r="O34" s="29">
        <v>1060</v>
      </c>
      <c r="P34" s="29">
        <v>2445</v>
      </c>
    </row>
    <row r="35" spans="3:16" s="218" customFormat="1" ht="25" customHeight="1" x14ac:dyDescent="0.2">
      <c r="C35" s="231" t="s">
        <v>535</v>
      </c>
    </row>
  </sheetData>
  <mergeCells count="7">
    <mergeCell ref="N6:P6"/>
    <mergeCell ref="B2:I2"/>
    <mergeCell ref="C3:H3"/>
    <mergeCell ref="C4:H4"/>
    <mergeCell ref="D6:F6"/>
    <mergeCell ref="G6:I6"/>
    <mergeCell ref="K6:M6"/>
  </mergeCells>
  <pageMargins left="0.7" right="0.7" top="0.75" bottom="0.75" header="0.3" footer="0.3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58174-A199-49DE-9CF9-CDAF3FD64CCF}">
  <dimension ref="B1:L25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2.6328125" style="217" customWidth="1"/>
    <col min="2" max="2" width="7.81640625" style="217" customWidth="1"/>
    <col min="3" max="3" width="18.1796875" style="217" customWidth="1"/>
    <col min="4" max="4" width="6" style="217" customWidth="1"/>
    <col min="5" max="5" width="7.81640625" style="217" customWidth="1"/>
    <col min="6" max="6" width="32.6328125" style="217" customWidth="1"/>
    <col min="7" max="7" width="25.1796875" style="217" customWidth="1"/>
    <col min="8" max="8" width="11.453125" style="217" customWidth="1"/>
    <col min="9" max="9" width="7.81640625" style="217" customWidth="1"/>
    <col min="10" max="10" width="13.36328125" style="217" customWidth="1"/>
    <col min="11" max="11" width="13" style="217" customWidth="1"/>
    <col min="12" max="12" width="5.6328125" style="217" customWidth="1"/>
    <col min="13" max="16384" width="8.6328125" style="217"/>
  </cols>
  <sheetData>
    <row r="1" spans="2:12" s="218" customFormat="1" ht="1.75" customHeight="1" x14ac:dyDescent="0.2"/>
    <row r="2" spans="2:12" s="218" customFormat="1" ht="27.5" customHeight="1" x14ac:dyDescent="0.2">
      <c r="B2" s="677" t="s">
        <v>61</v>
      </c>
      <c r="C2" s="677"/>
      <c r="D2" s="677"/>
      <c r="E2" s="677"/>
      <c r="F2" s="677"/>
    </row>
    <row r="3" spans="2:12" s="218" customFormat="1" ht="13.25" customHeight="1" x14ac:dyDescent="0.2">
      <c r="B3" s="650" t="s">
        <v>536</v>
      </c>
      <c r="C3" s="650"/>
      <c r="D3" s="650"/>
      <c r="E3" s="650"/>
      <c r="F3" s="650"/>
      <c r="G3" s="650"/>
      <c r="H3" s="650"/>
      <c r="I3" s="650"/>
    </row>
    <row r="4" spans="2:12" s="218" customFormat="1" ht="13.25" customHeight="1" x14ac:dyDescent="0.2">
      <c r="B4" s="650" t="s">
        <v>58</v>
      </c>
      <c r="C4" s="650"/>
      <c r="D4" s="650"/>
      <c r="E4" s="650"/>
      <c r="F4" s="650"/>
      <c r="G4" s="650"/>
      <c r="H4" s="650"/>
      <c r="I4" s="650"/>
    </row>
    <row r="5" spans="2:12" s="218" customFormat="1" ht="5" customHeight="1" thickBot="1" x14ac:dyDescent="0.25"/>
    <row r="6" spans="2:12" s="218" customFormat="1" ht="18.25" customHeight="1" thickTop="1" x14ac:dyDescent="0.2">
      <c r="B6" s="374" t="s">
        <v>501</v>
      </c>
      <c r="C6" s="375" t="s">
        <v>215</v>
      </c>
      <c r="D6" s="375" t="s">
        <v>216</v>
      </c>
      <c r="E6" s="375" t="s">
        <v>217</v>
      </c>
      <c r="F6" s="375" t="s">
        <v>218</v>
      </c>
      <c r="G6" s="375" t="s">
        <v>219</v>
      </c>
      <c r="H6" s="375" t="s">
        <v>220</v>
      </c>
      <c r="I6" s="375" t="s">
        <v>502</v>
      </c>
      <c r="J6" s="375" t="s">
        <v>221</v>
      </c>
      <c r="K6" s="376" t="s">
        <v>222</v>
      </c>
      <c r="L6" s="376" t="s">
        <v>10</v>
      </c>
    </row>
    <row r="7" spans="2:12" s="218" customFormat="1" ht="18.25" customHeight="1" x14ac:dyDescent="0.2">
      <c r="B7" s="377" t="s">
        <v>12</v>
      </c>
      <c r="C7" s="378" t="s">
        <v>13</v>
      </c>
      <c r="D7" s="280" t="s">
        <v>394</v>
      </c>
      <c r="E7" s="280" t="s">
        <v>537</v>
      </c>
      <c r="F7" s="281" t="s">
        <v>538</v>
      </c>
      <c r="G7" s="281" t="s">
        <v>539</v>
      </c>
      <c r="H7" s="282" t="s">
        <v>540</v>
      </c>
      <c r="I7" s="280" t="s">
        <v>240</v>
      </c>
      <c r="J7" s="283">
        <v>1389</v>
      </c>
      <c r="K7" s="284">
        <v>50</v>
      </c>
      <c r="L7" s="284">
        <v>1439</v>
      </c>
    </row>
    <row r="8" spans="2:12" s="218" customFormat="1" ht="18.25" customHeight="1" x14ac:dyDescent="0.2">
      <c r="B8" s="377" t="s">
        <v>12</v>
      </c>
      <c r="C8" s="378" t="s">
        <v>13</v>
      </c>
      <c r="D8" s="280" t="s">
        <v>541</v>
      </c>
      <c r="E8" s="280" t="s">
        <v>542</v>
      </c>
      <c r="F8" s="281" t="s">
        <v>543</v>
      </c>
      <c r="G8" s="281" t="s">
        <v>544</v>
      </c>
      <c r="H8" s="282" t="s">
        <v>545</v>
      </c>
      <c r="I8" s="280" t="s">
        <v>546</v>
      </c>
      <c r="J8" s="283">
        <v>2790</v>
      </c>
      <c r="K8" s="284">
        <v>47</v>
      </c>
      <c r="L8" s="284">
        <v>2837</v>
      </c>
    </row>
    <row r="9" spans="2:12" s="218" customFormat="1" ht="18.25" customHeight="1" x14ac:dyDescent="0.2">
      <c r="B9" s="377" t="s">
        <v>12</v>
      </c>
      <c r="C9" s="378" t="s">
        <v>13</v>
      </c>
      <c r="D9" s="280" t="s">
        <v>235</v>
      </c>
      <c r="E9" s="280" t="s">
        <v>547</v>
      </c>
      <c r="F9" s="281" t="s">
        <v>548</v>
      </c>
      <c r="G9" s="281" t="s">
        <v>549</v>
      </c>
      <c r="H9" s="282" t="s">
        <v>239</v>
      </c>
      <c r="I9" s="280" t="s">
        <v>240</v>
      </c>
      <c r="J9" s="283">
        <v>9091</v>
      </c>
      <c r="K9" s="284">
        <v>370</v>
      </c>
      <c r="L9" s="284">
        <v>9461</v>
      </c>
    </row>
    <row r="10" spans="2:12" s="218" customFormat="1" ht="18.25" customHeight="1" x14ac:dyDescent="0.2">
      <c r="B10" s="377" t="s">
        <v>23</v>
      </c>
      <c r="C10" s="378" t="s">
        <v>24</v>
      </c>
      <c r="D10" s="280" t="s">
        <v>550</v>
      </c>
      <c r="E10" s="280" t="s">
        <v>551</v>
      </c>
      <c r="F10" s="281" t="s">
        <v>552</v>
      </c>
      <c r="G10" s="281" t="s">
        <v>553</v>
      </c>
      <c r="H10" s="282" t="s">
        <v>554</v>
      </c>
      <c r="I10" s="280" t="s">
        <v>555</v>
      </c>
      <c r="J10" s="283">
        <v>4701</v>
      </c>
      <c r="K10" s="284">
        <v>231</v>
      </c>
      <c r="L10" s="284">
        <v>4932</v>
      </c>
    </row>
    <row r="11" spans="2:12" s="218" customFormat="1" ht="18.25" customHeight="1" x14ac:dyDescent="0.2">
      <c r="B11" s="377" t="s">
        <v>29</v>
      </c>
      <c r="C11" s="378" t="s">
        <v>30</v>
      </c>
      <c r="D11" s="280" t="s">
        <v>556</v>
      </c>
      <c r="E11" s="280" t="s">
        <v>557</v>
      </c>
      <c r="F11" s="281" t="s">
        <v>558</v>
      </c>
      <c r="G11" s="281" t="s">
        <v>559</v>
      </c>
      <c r="H11" s="282" t="s">
        <v>560</v>
      </c>
      <c r="I11" s="280" t="s">
        <v>561</v>
      </c>
      <c r="J11" s="283">
        <v>3943</v>
      </c>
      <c r="K11" s="284">
        <v>143</v>
      </c>
      <c r="L11" s="284">
        <v>4086</v>
      </c>
    </row>
    <row r="12" spans="2:12" s="218" customFormat="1" ht="18.25" customHeight="1" x14ac:dyDescent="0.2">
      <c r="B12" s="377" t="s">
        <v>29</v>
      </c>
      <c r="C12" s="378" t="s">
        <v>30</v>
      </c>
      <c r="D12" s="280" t="s">
        <v>562</v>
      </c>
      <c r="E12" s="280" t="s">
        <v>563</v>
      </c>
      <c r="F12" s="281" t="s">
        <v>564</v>
      </c>
      <c r="G12" s="281" t="s">
        <v>565</v>
      </c>
      <c r="H12" s="282" t="s">
        <v>566</v>
      </c>
      <c r="I12" s="280" t="s">
        <v>567</v>
      </c>
      <c r="J12" s="283">
        <v>2507</v>
      </c>
      <c r="K12" s="284">
        <v>132</v>
      </c>
      <c r="L12" s="284">
        <v>2639</v>
      </c>
    </row>
    <row r="13" spans="2:12" s="218" customFormat="1" ht="18.25" customHeight="1" x14ac:dyDescent="0.2">
      <c r="B13" s="377" t="s">
        <v>29</v>
      </c>
      <c r="C13" s="378" t="s">
        <v>30</v>
      </c>
      <c r="D13" s="280" t="s">
        <v>568</v>
      </c>
      <c r="E13" s="280" t="s">
        <v>569</v>
      </c>
      <c r="F13" s="281" t="s">
        <v>570</v>
      </c>
      <c r="G13" s="281" t="s">
        <v>571</v>
      </c>
      <c r="H13" s="282" t="s">
        <v>572</v>
      </c>
      <c r="I13" s="280" t="s">
        <v>573</v>
      </c>
      <c r="J13" s="283">
        <v>4790</v>
      </c>
      <c r="K13" s="284">
        <v>244</v>
      </c>
      <c r="L13" s="284">
        <v>5034</v>
      </c>
    </row>
    <row r="14" spans="2:12" s="218" customFormat="1" ht="18.25" customHeight="1" x14ac:dyDescent="0.2">
      <c r="B14" s="377" t="s">
        <v>29</v>
      </c>
      <c r="C14" s="378" t="s">
        <v>30</v>
      </c>
      <c r="D14" s="280" t="s">
        <v>574</v>
      </c>
      <c r="E14" s="280" t="s">
        <v>575</v>
      </c>
      <c r="F14" s="281" t="s">
        <v>576</v>
      </c>
      <c r="G14" s="281" t="s">
        <v>577</v>
      </c>
      <c r="H14" s="282" t="s">
        <v>578</v>
      </c>
      <c r="I14" s="280" t="s">
        <v>579</v>
      </c>
      <c r="J14" s="283">
        <v>2307</v>
      </c>
      <c r="K14" s="284">
        <v>103</v>
      </c>
      <c r="L14" s="284">
        <v>2410</v>
      </c>
    </row>
    <row r="15" spans="2:12" s="218" customFormat="1" ht="18.25" customHeight="1" x14ac:dyDescent="0.2">
      <c r="B15" s="377" t="s">
        <v>31</v>
      </c>
      <c r="C15" s="378" t="s">
        <v>32</v>
      </c>
      <c r="D15" s="280" t="s">
        <v>372</v>
      </c>
      <c r="E15" s="280" t="s">
        <v>580</v>
      </c>
      <c r="F15" s="281" t="s">
        <v>581</v>
      </c>
      <c r="G15" s="281" t="s">
        <v>582</v>
      </c>
      <c r="H15" s="282" t="s">
        <v>583</v>
      </c>
      <c r="I15" s="280" t="s">
        <v>584</v>
      </c>
      <c r="J15" s="283">
        <v>5073</v>
      </c>
      <c r="K15" s="284">
        <v>224</v>
      </c>
      <c r="L15" s="284">
        <v>5297</v>
      </c>
    </row>
    <row r="16" spans="2:12" s="218" customFormat="1" ht="18.25" customHeight="1" x14ac:dyDescent="0.2">
      <c r="B16" s="377" t="s">
        <v>31</v>
      </c>
      <c r="C16" s="378" t="s">
        <v>32</v>
      </c>
      <c r="D16" s="280" t="s">
        <v>372</v>
      </c>
      <c r="E16" s="280" t="s">
        <v>585</v>
      </c>
      <c r="F16" s="281" t="s">
        <v>586</v>
      </c>
      <c r="G16" s="281" t="s">
        <v>587</v>
      </c>
      <c r="H16" s="282" t="s">
        <v>583</v>
      </c>
      <c r="I16" s="280" t="s">
        <v>584</v>
      </c>
      <c r="J16" s="283">
        <v>1130</v>
      </c>
      <c r="K16" s="284">
        <v>23</v>
      </c>
      <c r="L16" s="284">
        <v>1153</v>
      </c>
    </row>
    <row r="17" spans="2:12" s="218" customFormat="1" ht="18.25" customHeight="1" x14ac:dyDescent="0.2">
      <c r="B17" s="377" t="s">
        <v>31</v>
      </c>
      <c r="C17" s="378" t="s">
        <v>32</v>
      </c>
      <c r="D17" s="280" t="s">
        <v>378</v>
      </c>
      <c r="E17" s="280" t="s">
        <v>588</v>
      </c>
      <c r="F17" s="281" t="s">
        <v>589</v>
      </c>
      <c r="G17" s="281" t="s">
        <v>590</v>
      </c>
      <c r="H17" s="282" t="s">
        <v>591</v>
      </c>
      <c r="I17" s="280" t="s">
        <v>592</v>
      </c>
      <c r="J17" s="283">
        <v>4448</v>
      </c>
      <c r="K17" s="284">
        <v>220</v>
      </c>
      <c r="L17" s="284">
        <v>4668</v>
      </c>
    </row>
    <row r="18" spans="2:12" s="218" customFormat="1" ht="18.25" customHeight="1" x14ac:dyDescent="0.2">
      <c r="B18" s="377" t="s">
        <v>31</v>
      </c>
      <c r="C18" s="378" t="s">
        <v>32</v>
      </c>
      <c r="D18" s="280" t="s">
        <v>394</v>
      </c>
      <c r="E18" s="280" t="s">
        <v>593</v>
      </c>
      <c r="F18" s="281" t="s">
        <v>594</v>
      </c>
      <c r="G18" s="281" t="s">
        <v>595</v>
      </c>
      <c r="H18" s="282" t="s">
        <v>596</v>
      </c>
      <c r="I18" s="280" t="s">
        <v>597</v>
      </c>
      <c r="J18" s="283">
        <v>2522</v>
      </c>
      <c r="K18" s="284">
        <v>209</v>
      </c>
      <c r="L18" s="284">
        <v>2731</v>
      </c>
    </row>
    <row r="19" spans="2:12" s="218" customFormat="1" ht="18.25" customHeight="1" x14ac:dyDescent="0.2">
      <c r="B19" s="377" t="s">
        <v>35</v>
      </c>
      <c r="C19" s="378" t="s">
        <v>36</v>
      </c>
      <c r="D19" s="280" t="s">
        <v>372</v>
      </c>
      <c r="E19" s="280" t="s">
        <v>598</v>
      </c>
      <c r="F19" s="281" t="s">
        <v>599</v>
      </c>
      <c r="G19" s="281" t="s">
        <v>600</v>
      </c>
      <c r="H19" s="282" t="s">
        <v>601</v>
      </c>
      <c r="I19" s="280" t="s">
        <v>602</v>
      </c>
      <c r="J19" s="283">
        <v>3224</v>
      </c>
      <c r="K19" s="284">
        <v>114</v>
      </c>
      <c r="L19" s="284">
        <v>3338</v>
      </c>
    </row>
    <row r="20" spans="2:12" s="218" customFormat="1" ht="18.25" customHeight="1" x14ac:dyDescent="0.2">
      <c r="B20" s="377" t="s">
        <v>37</v>
      </c>
      <c r="C20" s="378" t="s">
        <v>38</v>
      </c>
      <c r="D20" s="280" t="s">
        <v>372</v>
      </c>
      <c r="E20" s="280" t="s">
        <v>603</v>
      </c>
      <c r="F20" s="281" t="s">
        <v>604</v>
      </c>
      <c r="G20" s="281" t="s">
        <v>605</v>
      </c>
      <c r="H20" s="282" t="s">
        <v>392</v>
      </c>
      <c r="I20" s="280" t="s">
        <v>393</v>
      </c>
      <c r="J20" s="283">
        <v>1524</v>
      </c>
      <c r="K20" s="284">
        <v>258</v>
      </c>
      <c r="L20" s="284">
        <v>1782</v>
      </c>
    </row>
    <row r="21" spans="2:12" s="218" customFormat="1" ht="18.25" customHeight="1" x14ac:dyDescent="0.2">
      <c r="B21" s="377" t="s">
        <v>37</v>
      </c>
      <c r="C21" s="378" t="s">
        <v>38</v>
      </c>
      <c r="D21" s="280" t="s">
        <v>378</v>
      </c>
      <c r="E21" s="280" t="s">
        <v>606</v>
      </c>
      <c r="F21" s="281" t="s">
        <v>607</v>
      </c>
      <c r="G21" s="281" t="s">
        <v>608</v>
      </c>
      <c r="H21" s="282" t="s">
        <v>392</v>
      </c>
      <c r="I21" s="280" t="s">
        <v>393</v>
      </c>
      <c r="J21" s="283">
        <v>1354</v>
      </c>
      <c r="K21" s="284">
        <v>0</v>
      </c>
      <c r="L21" s="284">
        <v>1354</v>
      </c>
    </row>
    <row r="22" spans="2:12" s="218" customFormat="1" ht="18.25" customHeight="1" x14ac:dyDescent="0.2">
      <c r="B22" s="377" t="s">
        <v>43</v>
      </c>
      <c r="C22" s="378" t="s">
        <v>44</v>
      </c>
      <c r="D22" s="280" t="s">
        <v>609</v>
      </c>
      <c r="E22" s="280" t="s">
        <v>610</v>
      </c>
      <c r="F22" s="281" t="s">
        <v>611</v>
      </c>
      <c r="G22" s="281" t="s">
        <v>612</v>
      </c>
      <c r="H22" s="282" t="s">
        <v>613</v>
      </c>
      <c r="I22" s="280" t="s">
        <v>614</v>
      </c>
      <c r="J22" s="283">
        <v>2596</v>
      </c>
      <c r="K22" s="284">
        <v>0</v>
      </c>
      <c r="L22" s="284">
        <v>2596</v>
      </c>
    </row>
    <row r="23" spans="2:12" s="218" customFormat="1" ht="18.25" customHeight="1" x14ac:dyDescent="0.2">
      <c r="B23" s="377" t="s">
        <v>45</v>
      </c>
      <c r="C23" s="378" t="s">
        <v>46</v>
      </c>
      <c r="D23" s="280" t="s">
        <v>615</v>
      </c>
      <c r="E23" s="280" t="s">
        <v>616</v>
      </c>
      <c r="F23" s="281" t="s">
        <v>617</v>
      </c>
      <c r="G23" s="281" t="s">
        <v>618</v>
      </c>
      <c r="H23" s="282" t="s">
        <v>619</v>
      </c>
      <c r="I23" s="280" t="s">
        <v>620</v>
      </c>
      <c r="J23" s="283">
        <v>2219</v>
      </c>
      <c r="K23" s="284">
        <v>77</v>
      </c>
      <c r="L23" s="284">
        <v>2296</v>
      </c>
    </row>
    <row r="24" spans="2:12" s="218" customFormat="1" ht="12.75" customHeight="1" thickBot="1" x14ac:dyDescent="0.25">
      <c r="B24" s="379"/>
      <c r="C24" s="380"/>
      <c r="D24" s="380"/>
      <c r="E24" s="380"/>
      <c r="F24" s="380"/>
      <c r="G24" s="380"/>
      <c r="H24" s="380"/>
      <c r="I24" s="381" t="s">
        <v>10</v>
      </c>
      <c r="J24" s="382">
        <v>55608</v>
      </c>
      <c r="K24" s="383">
        <v>2445</v>
      </c>
      <c r="L24" s="382">
        <v>58053</v>
      </c>
    </row>
    <row r="25" spans="2:12" s="218" customFormat="1" ht="19.25" customHeight="1" thickTop="1" x14ac:dyDescent="0.2"/>
  </sheetData>
  <mergeCells count="3">
    <mergeCell ref="B2:F2"/>
    <mergeCell ref="B3:I3"/>
    <mergeCell ref="B4:I4"/>
  </mergeCells>
  <pageMargins left="0.7" right="0.7" top="0.75" bottom="0.75" header="0.3" footer="0.3"/>
  <pageSetup paperSize="9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8EDBD-E8D7-4945-80CB-9B748DCF4785}">
  <dimension ref="B1:P38"/>
  <sheetViews>
    <sheetView topLeftCell="B16" workbookViewId="0">
      <selection activeCell="B13" sqref="B13"/>
    </sheetView>
  </sheetViews>
  <sheetFormatPr defaultColWidth="8.6328125" defaultRowHeight="12.5" x14ac:dyDescent="0.25"/>
  <cols>
    <col min="1" max="1" width="0.453125" style="217" customWidth="1"/>
    <col min="2" max="2" width="0.6328125" style="217" customWidth="1"/>
    <col min="3" max="3" width="32.1796875" style="217" customWidth="1"/>
    <col min="4" max="9" width="7.81640625" style="217" customWidth="1"/>
    <col min="10" max="10" width="32.1796875" style="217" customWidth="1"/>
    <col min="11" max="16" width="7.81640625" style="217" customWidth="1"/>
    <col min="17" max="17" width="4.6328125" style="217" customWidth="1"/>
    <col min="18" max="16384" width="8.6328125" style="217"/>
  </cols>
  <sheetData>
    <row r="1" spans="2:16" s="218" customFormat="1" ht="6" customHeight="1" x14ac:dyDescent="0.2"/>
    <row r="2" spans="2:16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  <c r="J2" s="677"/>
    </row>
    <row r="3" spans="2:16" s="218" customFormat="1" ht="19" customHeight="1" x14ac:dyDescent="0.2"/>
    <row r="4" spans="2:16" s="218" customFormat="1" ht="12.25" customHeight="1" x14ac:dyDescent="0.2">
      <c r="C4" s="650" t="s">
        <v>621</v>
      </c>
      <c r="D4" s="650"/>
      <c r="E4" s="650"/>
      <c r="F4" s="650"/>
      <c r="G4" s="650"/>
      <c r="H4" s="650"/>
      <c r="I4" s="650"/>
      <c r="J4" s="650"/>
    </row>
    <row r="5" spans="2:16" s="218" customFormat="1" ht="12.25" customHeight="1" x14ac:dyDescent="0.2">
      <c r="H5" s="305" t="s">
        <v>58</v>
      </c>
    </row>
    <row r="6" spans="2:16" s="218" customFormat="1" ht="13.5" customHeight="1" thickBot="1" x14ac:dyDescent="0.25"/>
    <row r="7" spans="2:16" s="218" customFormat="1" ht="14" customHeight="1" thickBot="1" x14ac:dyDescent="0.35">
      <c r="C7" s="451"/>
      <c r="D7" s="762" t="s">
        <v>622</v>
      </c>
      <c r="E7" s="762"/>
      <c r="F7" s="762"/>
      <c r="G7" s="762" t="s">
        <v>623</v>
      </c>
      <c r="H7" s="762"/>
      <c r="I7" s="762"/>
      <c r="J7" s="452"/>
      <c r="K7" s="762" t="s">
        <v>622</v>
      </c>
      <c r="L7" s="762"/>
      <c r="M7" s="762"/>
      <c r="N7" s="762" t="s">
        <v>623</v>
      </c>
      <c r="O7" s="762"/>
      <c r="P7" s="762"/>
    </row>
    <row r="8" spans="2:16" s="218" customFormat="1" ht="27" customHeight="1" thickBot="1" x14ac:dyDescent="0.35">
      <c r="C8" s="401"/>
      <c r="D8" s="346" t="s">
        <v>71</v>
      </c>
      <c r="E8" s="311" t="s">
        <v>72</v>
      </c>
      <c r="F8" s="453" t="s">
        <v>168</v>
      </c>
      <c r="G8" s="346" t="s">
        <v>71</v>
      </c>
      <c r="H8" s="311" t="s">
        <v>72</v>
      </c>
      <c r="I8" s="454" t="s">
        <v>168</v>
      </c>
      <c r="J8" s="455"/>
      <c r="K8" s="456" t="s">
        <v>71</v>
      </c>
      <c r="L8" s="457" t="s">
        <v>72</v>
      </c>
      <c r="M8" s="458" t="s">
        <v>168</v>
      </c>
      <c r="N8" s="456" t="s">
        <v>71</v>
      </c>
      <c r="O8" s="457" t="s">
        <v>72</v>
      </c>
      <c r="P8" s="454" t="s">
        <v>168</v>
      </c>
    </row>
    <row r="9" spans="2:16" s="218" customFormat="1" ht="10" customHeight="1" x14ac:dyDescent="0.3">
      <c r="C9" s="402" t="s">
        <v>60</v>
      </c>
      <c r="D9" s="406">
        <v>1161</v>
      </c>
      <c r="E9" s="406">
        <v>2696</v>
      </c>
      <c r="F9" s="406">
        <v>3857</v>
      </c>
      <c r="G9" s="459">
        <v>82</v>
      </c>
      <c r="H9" s="406">
        <v>90</v>
      </c>
      <c r="I9" s="406">
        <v>172</v>
      </c>
      <c r="J9" s="402" t="s">
        <v>124</v>
      </c>
      <c r="K9" s="406">
        <v>539</v>
      </c>
      <c r="L9" s="406">
        <v>304</v>
      </c>
      <c r="M9" s="406">
        <v>843</v>
      </c>
      <c r="N9" s="459">
        <v>1</v>
      </c>
      <c r="O9" s="406">
        <v>0</v>
      </c>
      <c r="P9" s="408">
        <v>1</v>
      </c>
    </row>
    <row r="10" spans="2:16" s="218" customFormat="1" ht="10" customHeight="1" x14ac:dyDescent="0.3">
      <c r="C10" s="357" t="s">
        <v>136</v>
      </c>
      <c r="D10" s="406">
        <v>542</v>
      </c>
      <c r="E10" s="406">
        <v>414</v>
      </c>
      <c r="F10" s="406">
        <v>956</v>
      </c>
      <c r="G10" s="459">
        <v>72</v>
      </c>
      <c r="H10" s="406">
        <v>63</v>
      </c>
      <c r="I10" s="406">
        <v>135</v>
      </c>
      <c r="J10" s="324" t="s">
        <v>137</v>
      </c>
      <c r="K10" s="410" t="s">
        <v>22</v>
      </c>
      <c r="L10" s="410" t="s">
        <v>22</v>
      </c>
      <c r="M10" s="410" t="s">
        <v>22</v>
      </c>
      <c r="N10" s="460" t="s">
        <v>22</v>
      </c>
      <c r="O10" s="410" t="s">
        <v>22</v>
      </c>
      <c r="P10" s="411" t="s">
        <v>22</v>
      </c>
    </row>
    <row r="11" spans="2:16" s="218" customFormat="1" ht="10" customHeight="1" x14ac:dyDescent="0.3">
      <c r="C11" s="324" t="s">
        <v>78</v>
      </c>
      <c r="D11" s="410">
        <v>534</v>
      </c>
      <c r="E11" s="410">
        <v>412</v>
      </c>
      <c r="F11" s="410">
        <v>946</v>
      </c>
      <c r="G11" s="460">
        <v>66</v>
      </c>
      <c r="H11" s="410">
        <v>57</v>
      </c>
      <c r="I11" s="410">
        <v>123</v>
      </c>
      <c r="J11" s="329" t="s">
        <v>138</v>
      </c>
      <c r="K11" s="413" t="s">
        <v>22</v>
      </c>
      <c r="L11" s="413" t="s">
        <v>22</v>
      </c>
      <c r="M11" s="413" t="s">
        <v>22</v>
      </c>
      <c r="N11" s="461" t="s">
        <v>22</v>
      </c>
      <c r="O11" s="413" t="s">
        <v>22</v>
      </c>
      <c r="P11" s="414" t="s">
        <v>22</v>
      </c>
    </row>
    <row r="12" spans="2:16" s="218" customFormat="1" ht="10" customHeight="1" x14ac:dyDescent="0.3">
      <c r="C12" s="329" t="s">
        <v>80</v>
      </c>
      <c r="D12" s="413">
        <v>8</v>
      </c>
      <c r="E12" s="413">
        <v>2</v>
      </c>
      <c r="F12" s="413">
        <v>10</v>
      </c>
      <c r="G12" s="461">
        <v>6</v>
      </c>
      <c r="H12" s="413">
        <v>6</v>
      </c>
      <c r="I12" s="413">
        <v>12</v>
      </c>
      <c r="J12" s="329" t="s">
        <v>81</v>
      </c>
      <c r="K12" s="413" t="s">
        <v>22</v>
      </c>
      <c r="L12" s="413" t="s">
        <v>22</v>
      </c>
      <c r="M12" s="413" t="s">
        <v>22</v>
      </c>
      <c r="N12" s="461" t="s">
        <v>22</v>
      </c>
      <c r="O12" s="413" t="s">
        <v>22</v>
      </c>
      <c r="P12" s="414" t="s">
        <v>22</v>
      </c>
    </row>
    <row r="13" spans="2:16" s="218" customFormat="1" ht="10" customHeight="1" x14ac:dyDescent="0.3">
      <c r="C13" s="352"/>
      <c r="D13" s="416"/>
      <c r="E13" s="416"/>
      <c r="F13" s="416"/>
      <c r="G13" s="415"/>
      <c r="H13" s="416"/>
      <c r="I13" s="416"/>
      <c r="J13" s="329" t="s">
        <v>139</v>
      </c>
      <c r="K13" s="413">
        <v>1</v>
      </c>
      <c r="L13" s="413">
        <v>6</v>
      </c>
      <c r="M13" s="413">
        <v>7</v>
      </c>
      <c r="N13" s="461">
        <v>0</v>
      </c>
      <c r="O13" s="413">
        <v>0</v>
      </c>
      <c r="P13" s="414">
        <v>0</v>
      </c>
    </row>
    <row r="14" spans="2:16" s="218" customFormat="1" ht="10" customHeight="1" x14ac:dyDescent="0.3">
      <c r="C14" s="357" t="s">
        <v>140</v>
      </c>
      <c r="D14" s="406">
        <v>23</v>
      </c>
      <c r="E14" s="406">
        <v>57</v>
      </c>
      <c r="F14" s="406">
        <v>80</v>
      </c>
      <c r="G14" s="459">
        <v>0</v>
      </c>
      <c r="H14" s="406">
        <v>5</v>
      </c>
      <c r="I14" s="406">
        <v>5</v>
      </c>
      <c r="J14" s="329" t="s">
        <v>141</v>
      </c>
      <c r="K14" s="413">
        <v>40</v>
      </c>
      <c r="L14" s="413">
        <v>6</v>
      </c>
      <c r="M14" s="413">
        <v>46</v>
      </c>
      <c r="N14" s="461">
        <v>0</v>
      </c>
      <c r="O14" s="413">
        <v>0</v>
      </c>
      <c r="P14" s="414">
        <v>0</v>
      </c>
    </row>
    <row r="15" spans="2:16" s="218" customFormat="1" ht="10" customHeight="1" x14ac:dyDescent="0.3">
      <c r="C15" s="324" t="s">
        <v>87</v>
      </c>
      <c r="D15" s="410">
        <v>4</v>
      </c>
      <c r="E15" s="410">
        <v>11</v>
      </c>
      <c r="F15" s="410">
        <v>15</v>
      </c>
      <c r="G15" s="460">
        <v>0</v>
      </c>
      <c r="H15" s="410">
        <v>1</v>
      </c>
      <c r="I15" s="410">
        <v>1</v>
      </c>
      <c r="J15" s="329" t="s">
        <v>142</v>
      </c>
      <c r="K15" s="413">
        <v>41</v>
      </c>
      <c r="L15" s="413">
        <v>5</v>
      </c>
      <c r="M15" s="413">
        <v>46</v>
      </c>
      <c r="N15" s="461">
        <v>0</v>
      </c>
      <c r="O15" s="413">
        <v>0</v>
      </c>
      <c r="P15" s="414">
        <v>0</v>
      </c>
    </row>
    <row r="16" spans="2:16" s="218" customFormat="1" ht="10" customHeight="1" x14ac:dyDescent="0.3">
      <c r="C16" s="329" t="s">
        <v>89</v>
      </c>
      <c r="D16" s="413">
        <v>12</v>
      </c>
      <c r="E16" s="413">
        <v>32</v>
      </c>
      <c r="F16" s="413">
        <v>44</v>
      </c>
      <c r="G16" s="461">
        <v>0</v>
      </c>
      <c r="H16" s="413">
        <v>0</v>
      </c>
      <c r="I16" s="413">
        <v>0</v>
      </c>
      <c r="J16" s="329" t="s">
        <v>88</v>
      </c>
      <c r="K16" s="413" t="s">
        <v>22</v>
      </c>
      <c r="L16" s="413" t="s">
        <v>22</v>
      </c>
      <c r="M16" s="413" t="s">
        <v>22</v>
      </c>
      <c r="N16" s="461" t="s">
        <v>22</v>
      </c>
      <c r="O16" s="413" t="s">
        <v>22</v>
      </c>
      <c r="P16" s="414" t="s">
        <v>22</v>
      </c>
    </row>
    <row r="17" spans="3:16" s="218" customFormat="1" ht="10" customHeight="1" x14ac:dyDescent="0.3">
      <c r="C17" s="329" t="s">
        <v>91</v>
      </c>
      <c r="D17" s="413">
        <v>0</v>
      </c>
      <c r="E17" s="413">
        <v>2</v>
      </c>
      <c r="F17" s="413">
        <v>2</v>
      </c>
      <c r="G17" s="461">
        <v>0</v>
      </c>
      <c r="H17" s="413">
        <v>0</v>
      </c>
      <c r="I17" s="413">
        <v>0</v>
      </c>
      <c r="J17" s="329" t="s">
        <v>143</v>
      </c>
      <c r="K17" s="413">
        <v>145</v>
      </c>
      <c r="L17" s="413">
        <v>38</v>
      </c>
      <c r="M17" s="413">
        <v>183</v>
      </c>
      <c r="N17" s="461">
        <v>0</v>
      </c>
      <c r="O17" s="413">
        <v>0</v>
      </c>
      <c r="P17" s="414">
        <v>0</v>
      </c>
    </row>
    <row r="18" spans="3:16" s="218" customFormat="1" ht="10" customHeight="1" x14ac:dyDescent="0.3">
      <c r="C18" s="329" t="s">
        <v>93</v>
      </c>
      <c r="D18" s="413">
        <v>6</v>
      </c>
      <c r="E18" s="413">
        <v>8</v>
      </c>
      <c r="F18" s="413">
        <v>14</v>
      </c>
      <c r="G18" s="461">
        <v>0</v>
      </c>
      <c r="H18" s="413">
        <v>0</v>
      </c>
      <c r="I18" s="413">
        <v>0</v>
      </c>
      <c r="J18" s="329" t="s">
        <v>144</v>
      </c>
      <c r="K18" s="413">
        <v>71</v>
      </c>
      <c r="L18" s="413">
        <v>40</v>
      </c>
      <c r="M18" s="413">
        <v>111</v>
      </c>
      <c r="N18" s="461">
        <v>0</v>
      </c>
      <c r="O18" s="413">
        <v>0</v>
      </c>
      <c r="P18" s="414">
        <v>0</v>
      </c>
    </row>
    <row r="19" spans="3:16" s="218" customFormat="1" ht="10" customHeight="1" x14ac:dyDescent="0.3">
      <c r="C19" s="329" t="s">
        <v>95</v>
      </c>
      <c r="D19" s="413">
        <v>6</v>
      </c>
      <c r="E19" s="413">
        <v>8</v>
      </c>
      <c r="F19" s="413">
        <v>14</v>
      </c>
      <c r="G19" s="461">
        <v>0</v>
      </c>
      <c r="H19" s="413">
        <v>4</v>
      </c>
      <c r="I19" s="413">
        <v>4</v>
      </c>
      <c r="J19" s="329" t="s">
        <v>145</v>
      </c>
      <c r="K19" s="413">
        <v>241</v>
      </c>
      <c r="L19" s="413">
        <v>209</v>
      </c>
      <c r="M19" s="413">
        <v>450</v>
      </c>
      <c r="N19" s="461">
        <v>1</v>
      </c>
      <c r="O19" s="413">
        <v>1</v>
      </c>
      <c r="P19" s="414">
        <v>1</v>
      </c>
    </row>
    <row r="20" spans="3:16" s="218" customFormat="1" ht="10" customHeight="1" x14ac:dyDescent="0.3">
      <c r="C20" s="352"/>
      <c r="D20" s="416"/>
      <c r="E20" s="416"/>
      <c r="F20" s="416"/>
      <c r="G20" s="415"/>
      <c r="H20" s="416"/>
      <c r="I20" s="416"/>
      <c r="J20" s="352"/>
      <c r="K20" s="416"/>
      <c r="L20" s="416"/>
      <c r="M20" s="416"/>
      <c r="N20" s="415"/>
      <c r="O20" s="416"/>
      <c r="P20" s="420"/>
    </row>
    <row r="21" spans="3:16" s="218" customFormat="1" ht="10" customHeight="1" x14ac:dyDescent="0.3">
      <c r="C21" s="357" t="s">
        <v>96</v>
      </c>
      <c r="D21" s="406">
        <v>3</v>
      </c>
      <c r="E21" s="406">
        <v>8</v>
      </c>
      <c r="F21" s="406">
        <v>11</v>
      </c>
      <c r="G21" s="459">
        <v>0</v>
      </c>
      <c r="H21" s="406">
        <v>0</v>
      </c>
      <c r="I21" s="406">
        <v>0</v>
      </c>
      <c r="J21" s="346" t="s">
        <v>123</v>
      </c>
      <c r="K21" s="406">
        <v>331</v>
      </c>
      <c r="L21" s="406">
        <v>528</v>
      </c>
      <c r="M21" s="406">
        <v>859</v>
      </c>
      <c r="N21" s="459">
        <v>8</v>
      </c>
      <c r="O21" s="406">
        <v>8</v>
      </c>
      <c r="P21" s="408">
        <v>16</v>
      </c>
    </row>
    <row r="22" spans="3:16" s="218" customFormat="1" ht="10" customHeight="1" x14ac:dyDescent="0.3">
      <c r="C22" s="357" t="s">
        <v>68</v>
      </c>
      <c r="D22" s="406">
        <v>168</v>
      </c>
      <c r="E22" s="406">
        <v>210</v>
      </c>
      <c r="F22" s="406">
        <v>378</v>
      </c>
      <c r="G22" s="459">
        <v>0</v>
      </c>
      <c r="H22" s="406">
        <v>1</v>
      </c>
      <c r="I22" s="406">
        <v>1</v>
      </c>
      <c r="J22" s="324" t="s">
        <v>146</v>
      </c>
      <c r="K22" s="410">
        <v>30</v>
      </c>
      <c r="L22" s="410">
        <v>13</v>
      </c>
      <c r="M22" s="410">
        <v>43</v>
      </c>
      <c r="N22" s="460">
        <v>5</v>
      </c>
      <c r="O22" s="410">
        <v>1</v>
      </c>
      <c r="P22" s="411">
        <v>6</v>
      </c>
    </row>
    <row r="23" spans="3:16" s="218" customFormat="1" ht="10" customHeight="1" x14ac:dyDescent="0.3">
      <c r="C23" s="357" t="s">
        <v>69</v>
      </c>
      <c r="D23" s="406">
        <v>25</v>
      </c>
      <c r="E23" s="406">
        <v>59</v>
      </c>
      <c r="F23" s="406">
        <v>84</v>
      </c>
      <c r="G23" s="459">
        <v>4</v>
      </c>
      <c r="H23" s="406">
        <v>11</v>
      </c>
      <c r="I23" s="406">
        <v>15</v>
      </c>
      <c r="J23" s="329" t="s">
        <v>147</v>
      </c>
      <c r="K23" s="413">
        <v>78</v>
      </c>
      <c r="L23" s="413">
        <v>111</v>
      </c>
      <c r="M23" s="413">
        <v>189</v>
      </c>
      <c r="N23" s="461">
        <v>3</v>
      </c>
      <c r="O23" s="413">
        <v>2</v>
      </c>
      <c r="P23" s="414">
        <v>5</v>
      </c>
    </row>
    <row r="24" spans="3:16" s="218" customFormat="1" ht="10" customHeight="1" x14ac:dyDescent="0.3">
      <c r="C24" s="357" t="s">
        <v>148</v>
      </c>
      <c r="D24" s="406">
        <v>2</v>
      </c>
      <c r="E24" s="406">
        <v>5</v>
      </c>
      <c r="F24" s="406">
        <v>7</v>
      </c>
      <c r="G24" s="459">
        <v>0</v>
      </c>
      <c r="H24" s="406">
        <v>0</v>
      </c>
      <c r="I24" s="406">
        <v>0</v>
      </c>
      <c r="J24" s="329" t="s">
        <v>149</v>
      </c>
      <c r="K24" s="413">
        <v>124</v>
      </c>
      <c r="L24" s="413">
        <v>226</v>
      </c>
      <c r="M24" s="413">
        <v>350</v>
      </c>
      <c r="N24" s="461">
        <v>0</v>
      </c>
      <c r="O24" s="413">
        <v>5</v>
      </c>
      <c r="P24" s="414">
        <v>5</v>
      </c>
    </row>
    <row r="25" spans="3:16" s="218" customFormat="1" ht="10" customHeight="1" x14ac:dyDescent="0.3">
      <c r="C25" s="357" t="s">
        <v>121</v>
      </c>
      <c r="D25" s="406">
        <v>398</v>
      </c>
      <c r="E25" s="406">
        <v>1943</v>
      </c>
      <c r="F25" s="406">
        <v>2341</v>
      </c>
      <c r="G25" s="459">
        <v>6</v>
      </c>
      <c r="H25" s="406">
        <v>10</v>
      </c>
      <c r="I25" s="406">
        <v>16</v>
      </c>
      <c r="J25" s="329" t="s">
        <v>150</v>
      </c>
      <c r="K25" s="413">
        <v>59</v>
      </c>
      <c r="L25" s="413">
        <v>144</v>
      </c>
      <c r="M25" s="413">
        <v>203</v>
      </c>
      <c r="N25" s="461">
        <v>0</v>
      </c>
      <c r="O25" s="413">
        <v>0</v>
      </c>
      <c r="P25" s="414">
        <v>0</v>
      </c>
    </row>
    <row r="26" spans="3:16" s="218" customFormat="1" ht="10" customHeight="1" x14ac:dyDescent="0.3">
      <c r="C26" s="324" t="s">
        <v>151</v>
      </c>
      <c r="D26" s="410">
        <v>398</v>
      </c>
      <c r="E26" s="410">
        <v>1943</v>
      </c>
      <c r="F26" s="410">
        <v>2341</v>
      </c>
      <c r="G26" s="460">
        <v>6</v>
      </c>
      <c r="H26" s="410">
        <v>10</v>
      </c>
      <c r="I26" s="410">
        <v>16</v>
      </c>
      <c r="J26" s="329" t="s">
        <v>106</v>
      </c>
      <c r="K26" s="413">
        <v>40</v>
      </c>
      <c r="L26" s="413">
        <v>34</v>
      </c>
      <c r="M26" s="413">
        <v>74</v>
      </c>
      <c r="N26" s="461">
        <v>0</v>
      </c>
      <c r="O26" s="413">
        <v>0</v>
      </c>
      <c r="P26" s="414">
        <v>0</v>
      </c>
    </row>
    <row r="27" spans="3:16" s="218" customFormat="1" ht="10" customHeight="1" x14ac:dyDescent="0.3">
      <c r="C27" s="329" t="s">
        <v>152</v>
      </c>
      <c r="D27" s="413" t="s">
        <v>22</v>
      </c>
      <c r="E27" s="413" t="s">
        <v>22</v>
      </c>
      <c r="F27" s="413" t="s">
        <v>22</v>
      </c>
      <c r="G27" s="461" t="s">
        <v>22</v>
      </c>
      <c r="H27" s="413" t="s">
        <v>22</v>
      </c>
      <c r="I27" s="413" t="s">
        <v>22</v>
      </c>
      <c r="J27" s="352"/>
      <c r="K27" s="416"/>
      <c r="L27" s="416"/>
      <c r="M27" s="416"/>
      <c r="N27" s="415"/>
      <c r="O27" s="416"/>
      <c r="P27" s="420"/>
    </row>
    <row r="28" spans="3:16" s="218" customFormat="1" ht="10" customHeight="1" thickBot="1" x14ac:dyDescent="0.35">
      <c r="C28" s="352"/>
      <c r="D28" s="416"/>
      <c r="E28" s="416"/>
      <c r="F28" s="416"/>
      <c r="G28" s="415"/>
      <c r="H28" s="416"/>
      <c r="I28" s="416"/>
      <c r="J28" s="366" t="s">
        <v>153</v>
      </c>
      <c r="K28" s="423">
        <v>113</v>
      </c>
      <c r="L28" s="423">
        <v>94</v>
      </c>
      <c r="M28" s="423">
        <v>207</v>
      </c>
      <c r="N28" s="462">
        <v>4</v>
      </c>
      <c r="O28" s="423">
        <v>2</v>
      </c>
      <c r="P28" s="463">
        <v>6</v>
      </c>
    </row>
    <row r="29" spans="3:16" s="218" customFormat="1" ht="10" customHeight="1" x14ac:dyDescent="0.3">
      <c r="C29" s="346" t="s">
        <v>122</v>
      </c>
      <c r="D29" s="406">
        <v>6</v>
      </c>
      <c r="E29" s="406">
        <v>3</v>
      </c>
      <c r="F29" s="406">
        <v>9</v>
      </c>
      <c r="G29" s="459">
        <v>0</v>
      </c>
      <c r="H29" s="406">
        <v>0</v>
      </c>
      <c r="I29" s="406">
        <v>0</v>
      </c>
      <c r="J29" s="464"/>
      <c r="K29" s="427"/>
      <c r="L29" s="427"/>
      <c r="M29" s="427"/>
      <c r="N29" s="427"/>
      <c r="O29" s="427"/>
      <c r="P29" s="427"/>
    </row>
    <row r="30" spans="3:16" s="218" customFormat="1" ht="10" customHeight="1" x14ac:dyDescent="0.3">
      <c r="C30" s="324" t="s">
        <v>110</v>
      </c>
      <c r="D30" s="410" t="s">
        <v>22</v>
      </c>
      <c r="E30" s="410" t="s">
        <v>22</v>
      </c>
      <c r="F30" s="410" t="s">
        <v>22</v>
      </c>
      <c r="G30" s="460" t="s">
        <v>22</v>
      </c>
      <c r="H30" s="410" t="s">
        <v>22</v>
      </c>
      <c r="I30" s="410" t="s">
        <v>22</v>
      </c>
      <c r="J30" s="464"/>
      <c r="K30" s="427"/>
      <c r="L30" s="427"/>
      <c r="M30" s="427"/>
      <c r="N30" s="427"/>
      <c r="O30" s="427"/>
      <c r="P30" s="427"/>
    </row>
    <row r="31" spans="3:16" s="218" customFormat="1" ht="10" customHeight="1" x14ac:dyDescent="0.3">
      <c r="C31" s="329" t="s">
        <v>112</v>
      </c>
      <c r="D31" s="413" t="s">
        <v>22</v>
      </c>
      <c r="E31" s="413" t="s">
        <v>22</v>
      </c>
      <c r="F31" s="413" t="s">
        <v>22</v>
      </c>
      <c r="G31" s="461" t="s">
        <v>22</v>
      </c>
      <c r="H31" s="413" t="s">
        <v>22</v>
      </c>
      <c r="I31" s="413" t="s">
        <v>22</v>
      </c>
      <c r="J31" s="464"/>
      <c r="K31" s="427"/>
      <c r="L31" s="427"/>
      <c r="M31" s="427"/>
      <c r="N31" s="427"/>
      <c r="O31" s="427"/>
      <c r="P31" s="427"/>
    </row>
    <row r="32" spans="3:16" s="218" customFormat="1" ht="10" customHeight="1" x14ac:dyDescent="0.3">
      <c r="C32" s="329" t="s">
        <v>114</v>
      </c>
      <c r="D32" s="413" t="s">
        <v>22</v>
      </c>
      <c r="E32" s="413" t="s">
        <v>22</v>
      </c>
      <c r="F32" s="413" t="s">
        <v>22</v>
      </c>
      <c r="G32" s="461" t="s">
        <v>22</v>
      </c>
      <c r="H32" s="413" t="s">
        <v>22</v>
      </c>
      <c r="I32" s="413" t="s">
        <v>22</v>
      </c>
      <c r="J32" s="464"/>
      <c r="K32" s="427"/>
      <c r="L32" s="427"/>
      <c r="M32" s="427"/>
      <c r="N32" s="427"/>
      <c r="O32" s="427"/>
      <c r="P32" s="427"/>
    </row>
    <row r="33" spans="3:16" s="218" customFormat="1" ht="10.5" customHeight="1" x14ac:dyDescent="0.3">
      <c r="C33" s="329" t="s">
        <v>116</v>
      </c>
      <c r="D33" s="413" t="s">
        <v>22</v>
      </c>
      <c r="E33" s="413" t="s">
        <v>22</v>
      </c>
      <c r="F33" s="413" t="s">
        <v>22</v>
      </c>
      <c r="G33" s="461" t="s">
        <v>22</v>
      </c>
      <c r="H33" s="413" t="s">
        <v>22</v>
      </c>
      <c r="I33" s="413" t="s">
        <v>22</v>
      </c>
      <c r="J33" s="464"/>
      <c r="K33" s="427"/>
      <c r="L33" s="427"/>
      <c r="M33" s="427"/>
      <c r="N33" s="427"/>
      <c r="O33" s="427"/>
      <c r="P33" s="427"/>
    </row>
    <row r="34" spans="3:16" s="218" customFormat="1" ht="11" customHeight="1" thickBot="1" x14ac:dyDescent="0.35">
      <c r="C34" s="329" t="s">
        <v>118</v>
      </c>
      <c r="D34" s="413">
        <v>6</v>
      </c>
      <c r="E34" s="413">
        <v>3</v>
      </c>
      <c r="F34" s="413">
        <v>9</v>
      </c>
      <c r="G34" s="461">
        <v>0</v>
      </c>
      <c r="H34" s="413">
        <v>0</v>
      </c>
      <c r="I34" s="413">
        <v>0</v>
      </c>
      <c r="J34" s="465"/>
      <c r="K34" s="466"/>
      <c r="L34" s="466"/>
      <c r="M34" s="466"/>
      <c r="N34" s="466"/>
      <c r="O34" s="466"/>
      <c r="P34" s="427"/>
    </row>
    <row r="35" spans="3:16" s="218" customFormat="1" ht="14.5" customHeight="1" thickBot="1" x14ac:dyDescent="0.35">
      <c r="C35" s="467" t="s">
        <v>119</v>
      </c>
      <c r="D35" s="468" t="s">
        <v>22</v>
      </c>
      <c r="E35" s="468" t="s">
        <v>22</v>
      </c>
      <c r="F35" s="468" t="s">
        <v>22</v>
      </c>
      <c r="G35" s="469" t="s">
        <v>22</v>
      </c>
      <c r="H35" s="468" t="s">
        <v>22</v>
      </c>
      <c r="I35" s="468" t="s">
        <v>22</v>
      </c>
      <c r="J35" s="470" t="s">
        <v>192</v>
      </c>
      <c r="K35" s="433">
        <v>2150</v>
      </c>
      <c r="L35" s="433">
        <v>3625</v>
      </c>
      <c r="M35" s="433">
        <v>5775</v>
      </c>
      <c r="N35" s="433">
        <v>95</v>
      </c>
      <c r="O35" s="433">
        <v>100</v>
      </c>
      <c r="P35" s="433">
        <v>195</v>
      </c>
    </row>
    <row r="36" spans="3:16" s="218" customFormat="1" ht="5" customHeight="1" x14ac:dyDescent="0.2"/>
    <row r="37" spans="3:16" s="218" customFormat="1" ht="10" customHeight="1" x14ac:dyDescent="0.2">
      <c r="C37" s="306" t="s">
        <v>624</v>
      </c>
    </row>
    <row r="38" spans="3:16" s="218" customFormat="1" ht="19.25" customHeight="1" x14ac:dyDescent="0.2"/>
  </sheetData>
  <mergeCells count="6">
    <mergeCell ref="N7:P7"/>
    <mergeCell ref="B2:J2"/>
    <mergeCell ref="C4:J4"/>
    <mergeCell ref="D7:F7"/>
    <mergeCell ref="G7:I7"/>
    <mergeCell ref="K7:M7"/>
  </mergeCells>
  <pageMargins left="0.7" right="0.7" top="0.75" bottom="0.75" header="0.3" footer="0.3"/>
  <pageSetup paperSize="9" orientation="landscape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FF85-889E-4E6C-8EEC-D9522DC12D09}">
  <dimension ref="B1:L10"/>
  <sheetViews>
    <sheetView workbookViewId="0">
      <selection activeCell="B13" sqref="B13"/>
    </sheetView>
  </sheetViews>
  <sheetFormatPr defaultColWidth="8.6328125" defaultRowHeight="12.5" x14ac:dyDescent="0.25"/>
  <cols>
    <col min="1" max="1" width="2.453125" style="217" customWidth="1"/>
    <col min="2" max="2" width="8.1796875" style="217" customWidth="1"/>
    <col min="3" max="3" width="20.6328125" style="217" customWidth="1"/>
    <col min="4" max="5" width="7.81640625" style="217" customWidth="1"/>
    <col min="6" max="7" width="25" style="217" customWidth="1"/>
    <col min="8" max="8" width="18.1796875" style="217" customWidth="1"/>
    <col min="9" max="9" width="7.81640625" style="217" customWidth="1"/>
    <col min="10" max="11" width="12.1796875" style="217" customWidth="1"/>
    <col min="12" max="12" width="4.6328125" style="217" customWidth="1"/>
    <col min="13" max="16384" width="8.6328125" style="217"/>
  </cols>
  <sheetData>
    <row r="1" spans="2:12" s="218" customFormat="1" ht="22" customHeight="1" x14ac:dyDescent="0.2">
      <c r="B1" s="681" t="s">
        <v>61</v>
      </c>
      <c r="C1" s="681"/>
      <c r="D1" s="681"/>
      <c r="E1" s="681"/>
      <c r="F1" s="681"/>
      <c r="G1" s="681"/>
      <c r="H1" s="681"/>
    </row>
    <row r="2" spans="2:12" s="218" customFormat="1" ht="4.75" customHeight="1" x14ac:dyDescent="0.2"/>
    <row r="3" spans="2:12" s="218" customFormat="1" ht="20" customHeight="1" x14ac:dyDescent="0.2">
      <c r="C3" s="763" t="s">
        <v>625</v>
      </c>
      <c r="D3" s="763"/>
      <c r="E3" s="763"/>
    </row>
    <row r="4" spans="2:12" s="218" customFormat="1" ht="12.25" customHeight="1" x14ac:dyDescent="0.2">
      <c r="C4" s="763" t="s">
        <v>58</v>
      </c>
      <c r="D4" s="763"/>
      <c r="E4" s="763"/>
    </row>
    <row r="5" spans="2:12" s="218" customFormat="1" ht="8.5" customHeight="1" thickBot="1" x14ac:dyDescent="0.25"/>
    <row r="6" spans="2:12" s="218" customFormat="1" ht="18.25" customHeight="1" thickTop="1" x14ac:dyDescent="0.2">
      <c r="B6" s="374" t="s">
        <v>501</v>
      </c>
      <c r="C6" s="375" t="s">
        <v>215</v>
      </c>
      <c r="D6" s="375" t="s">
        <v>626</v>
      </c>
      <c r="E6" s="375" t="s">
        <v>627</v>
      </c>
      <c r="F6" s="375" t="s">
        <v>218</v>
      </c>
      <c r="G6" s="375" t="s">
        <v>219</v>
      </c>
      <c r="H6" s="375" t="s">
        <v>220</v>
      </c>
      <c r="I6" s="375" t="s">
        <v>502</v>
      </c>
      <c r="J6" s="375" t="s">
        <v>628</v>
      </c>
      <c r="K6" s="376" t="s">
        <v>629</v>
      </c>
      <c r="L6" s="376" t="s">
        <v>637</v>
      </c>
    </row>
    <row r="7" spans="2:12" s="218" customFormat="1" ht="17" customHeight="1" x14ac:dyDescent="0.2">
      <c r="B7" s="441" t="s">
        <v>37</v>
      </c>
      <c r="C7" s="442" t="s">
        <v>630</v>
      </c>
      <c r="D7" s="443" t="s">
        <v>372</v>
      </c>
      <c r="E7" s="443" t="s">
        <v>631</v>
      </c>
      <c r="F7" s="442" t="s">
        <v>632</v>
      </c>
      <c r="G7" s="442" t="s">
        <v>633</v>
      </c>
      <c r="H7" s="442" t="s">
        <v>392</v>
      </c>
      <c r="I7" s="443" t="s">
        <v>393</v>
      </c>
      <c r="J7" s="444">
        <v>4830</v>
      </c>
      <c r="K7" s="445">
        <v>67</v>
      </c>
      <c r="L7" s="445">
        <v>4897</v>
      </c>
    </row>
    <row r="8" spans="2:12" s="218" customFormat="1" ht="22" customHeight="1" x14ac:dyDescent="0.2">
      <c r="B8" s="441" t="s">
        <v>37</v>
      </c>
      <c r="C8" s="442" t="s">
        <v>630</v>
      </c>
      <c r="D8" s="443" t="s">
        <v>378</v>
      </c>
      <c r="E8" s="443" t="s">
        <v>634</v>
      </c>
      <c r="F8" s="442" t="s">
        <v>635</v>
      </c>
      <c r="G8" s="442" t="s">
        <v>636</v>
      </c>
      <c r="H8" s="442" t="s">
        <v>392</v>
      </c>
      <c r="I8" s="443" t="s">
        <v>393</v>
      </c>
      <c r="J8" s="444">
        <v>945</v>
      </c>
      <c r="K8" s="445">
        <v>128</v>
      </c>
      <c r="L8" s="445">
        <v>1073</v>
      </c>
    </row>
    <row r="9" spans="2:12" s="218" customFormat="1" ht="10" customHeight="1" thickBot="1" x14ac:dyDescent="0.25">
      <c r="B9" s="446"/>
      <c r="C9" s="447"/>
      <c r="D9" s="447"/>
      <c r="E9" s="447"/>
      <c r="F9" s="447"/>
      <c r="G9" s="447"/>
      <c r="H9" s="447"/>
      <c r="I9" s="448" t="s">
        <v>10</v>
      </c>
      <c r="J9" s="449">
        <v>5775</v>
      </c>
      <c r="K9" s="383">
        <v>195</v>
      </c>
      <c r="L9" s="383">
        <v>5970</v>
      </c>
    </row>
    <row r="10" spans="2:12" s="218" customFormat="1" ht="19.25" customHeight="1" thickTop="1" x14ac:dyDescent="0.2"/>
  </sheetData>
  <mergeCells count="3">
    <mergeCell ref="B1:H1"/>
    <mergeCell ref="C3:E3"/>
    <mergeCell ref="C4:E4"/>
  </mergeCells>
  <pageMargins left="0.7" right="0.7" top="0.75" bottom="0.75" header="0.3" footer="0.3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F55F1-6203-42A1-9038-00A05B3F73A8}">
  <dimension ref="A1:AF31"/>
  <sheetViews>
    <sheetView topLeftCell="R16" workbookViewId="0">
      <selection activeCell="W27" sqref="W27:AF27"/>
    </sheetView>
  </sheetViews>
  <sheetFormatPr defaultColWidth="8.6328125" defaultRowHeight="12.5" x14ac:dyDescent="0.25"/>
  <cols>
    <col min="1" max="1" width="0.36328125" style="217" customWidth="1"/>
    <col min="2" max="2" width="20.1796875" style="217" customWidth="1"/>
    <col min="3" max="32" width="6.453125" style="217" customWidth="1"/>
    <col min="33" max="33" width="4.6328125" style="217" customWidth="1"/>
    <col min="34" max="16384" width="8.6328125" style="217"/>
  </cols>
  <sheetData>
    <row r="1" spans="1:32" s="218" customFormat="1" ht="3.5" customHeight="1" x14ac:dyDescent="0.2"/>
    <row r="2" spans="1:32" s="218" customFormat="1" ht="28.25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32" s="218" customFormat="1" ht="9.25" customHeight="1" x14ac:dyDescent="0.2"/>
    <row r="4" spans="1:32" s="218" customFormat="1" ht="12.25" customHeight="1" x14ac:dyDescent="0.2">
      <c r="B4" s="650" t="s">
        <v>638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</row>
    <row r="5" spans="1:32" s="218" customFormat="1" ht="12.75" customHeight="1" x14ac:dyDescent="0.2">
      <c r="B5" s="650" t="s">
        <v>58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</row>
    <row r="6" spans="1:32" s="218" customFormat="1" ht="9" customHeight="1" thickBot="1" x14ac:dyDescent="0.25"/>
    <row r="7" spans="1:32" s="218" customFormat="1" ht="12.25" customHeight="1" x14ac:dyDescent="0.2">
      <c r="A7" s="2"/>
      <c r="B7" s="768" t="s">
        <v>0</v>
      </c>
      <c r="C7" s="771" t="s">
        <v>126</v>
      </c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3"/>
      <c r="S7" s="774" t="s">
        <v>2</v>
      </c>
      <c r="T7" s="775"/>
      <c r="U7" s="775"/>
      <c r="V7" s="754"/>
      <c r="W7" s="783" t="s">
        <v>127</v>
      </c>
      <c r="X7" s="784"/>
      <c r="Y7" s="784"/>
      <c r="Z7" s="784"/>
      <c r="AA7" s="784"/>
      <c r="AB7" s="784"/>
      <c r="AC7" s="784"/>
      <c r="AD7" s="785"/>
      <c r="AE7" s="786" t="s">
        <v>171</v>
      </c>
      <c r="AF7" s="787"/>
    </row>
    <row r="8" spans="1:32" s="218" customFormat="1" ht="13.25" customHeight="1" thickBot="1" x14ac:dyDescent="0.25">
      <c r="A8" s="2"/>
      <c r="B8" s="769"/>
      <c r="C8" s="792" t="s">
        <v>4</v>
      </c>
      <c r="D8" s="793"/>
      <c r="E8" s="793"/>
      <c r="F8" s="794"/>
      <c r="G8" s="795" t="s">
        <v>5</v>
      </c>
      <c r="H8" s="793"/>
      <c r="I8" s="793"/>
      <c r="J8" s="794"/>
      <c r="K8" s="795" t="s">
        <v>6</v>
      </c>
      <c r="L8" s="793"/>
      <c r="M8" s="793"/>
      <c r="N8" s="794"/>
      <c r="O8" s="795" t="s">
        <v>7</v>
      </c>
      <c r="P8" s="793"/>
      <c r="Q8" s="793"/>
      <c r="R8" s="796"/>
      <c r="S8" s="776"/>
      <c r="T8" s="777"/>
      <c r="U8" s="777"/>
      <c r="V8" s="778"/>
      <c r="W8" s="795" t="s">
        <v>128</v>
      </c>
      <c r="X8" s="793"/>
      <c r="Y8" s="793"/>
      <c r="Z8" s="794"/>
      <c r="AA8" s="795" t="s">
        <v>129</v>
      </c>
      <c r="AB8" s="793"/>
      <c r="AC8" s="793"/>
      <c r="AD8" s="794"/>
      <c r="AE8" s="788"/>
      <c r="AF8" s="789"/>
    </row>
    <row r="9" spans="1:32" s="218" customFormat="1" ht="12.25" customHeight="1" thickBot="1" x14ac:dyDescent="0.25">
      <c r="A9" s="2"/>
      <c r="B9" s="769"/>
      <c r="C9" s="797" t="s">
        <v>639</v>
      </c>
      <c r="D9" s="655"/>
      <c r="E9" s="675" t="s">
        <v>640</v>
      </c>
      <c r="F9" s="655"/>
      <c r="G9" s="675" t="s">
        <v>639</v>
      </c>
      <c r="H9" s="655"/>
      <c r="I9" s="675" t="s">
        <v>640</v>
      </c>
      <c r="J9" s="655"/>
      <c r="K9" s="675" t="s">
        <v>639</v>
      </c>
      <c r="L9" s="655"/>
      <c r="M9" s="675" t="s">
        <v>640</v>
      </c>
      <c r="N9" s="655"/>
      <c r="O9" s="675" t="s">
        <v>639</v>
      </c>
      <c r="P9" s="655"/>
      <c r="Q9" s="675" t="s">
        <v>640</v>
      </c>
      <c r="R9" s="676"/>
      <c r="S9" s="764" t="s">
        <v>639</v>
      </c>
      <c r="T9" s="765"/>
      <c r="U9" s="766" t="s">
        <v>640</v>
      </c>
      <c r="V9" s="767"/>
      <c r="W9" s="779" t="s">
        <v>639</v>
      </c>
      <c r="X9" s="780"/>
      <c r="Y9" s="781" t="s">
        <v>640</v>
      </c>
      <c r="Z9" s="780"/>
      <c r="AA9" s="781" t="s">
        <v>639</v>
      </c>
      <c r="AB9" s="780"/>
      <c r="AC9" s="781" t="s">
        <v>640</v>
      </c>
      <c r="AD9" s="798"/>
      <c r="AE9" s="790"/>
      <c r="AF9" s="791"/>
    </row>
    <row r="10" spans="1:32" s="218" customFormat="1" ht="10" customHeight="1" x14ac:dyDescent="0.2">
      <c r="A10" s="2"/>
      <c r="B10" s="770"/>
      <c r="C10" s="637" t="s">
        <v>10</v>
      </c>
      <c r="D10" s="637" t="s">
        <v>11</v>
      </c>
      <c r="E10" s="637" t="s">
        <v>10</v>
      </c>
      <c r="F10" s="637" t="s">
        <v>11</v>
      </c>
      <c r="G10" s="636" t="s">
        <v>10</v>
      </c>
      <c r="H10" s="636" t="s">
        <v>11</v>
      </c>
      <c r="I10" s="636" t="s">
        <v>10</v>
      </c>
      <c r="J10" s="636" t="s">
        <v>11</v>
      </c>
      <c r="K10" s="636" t="s">
        <v>10</v>
      </c>
      <c r="L10" s="636" t="s">
        <v>11</v>
      </c>
      <c r="M10" s="636" t="s">
        <v>10</v>
      </c>
      <c r="N10" s="636" t="s">
        <v>11</v>
      </c>
      <c r="O10" s="636" t="s">
        <v>10</v>
      </c>
      <c r="P10" s="636" t="s">
        <v>11</v>
      </c>
      <c r="Q10" s="636" t="s">
        <v>10</v>
      </c>
      <c r="R10" s="636" t="s">
        <v>11</v>
      </c>
      <c r="S10" s="479" t="s">
        <v>10</v>
      </c>
      <c r="T10" s="640" t="s">
        <v>11</v>
      </c>
      <c r="U10" s="640" t="s">
        <v>10</v>
      </c>
      <c r="V10" s="480" t="s">
        <v>11</v>
      </c>
      <c r="W10" s="471" t="s">
        <v>10</v>
      </c>
      <c r="X10" s="471" t="s">
        <v>11</v>
      </c>
      <c r="Y10" s="471" t="s">
        <v>10</v>
      </c>
      <c r="Z10" s="471" t="s">
        <v>11</v>
      </c>
      <c r="AA10" s="471" t="s">
        <v>10</v>
      </c>
      <c r="AB10" s="471" t="s">
        <v>11</v>
      </c>
      <c r="AC10" s="471" t="s">
        <v>10</v>
      </c>
      <c r="AD10" s="471" t="s">
        <v>11</v>
      </c>
      <c r="AE10" s="472" t="s">
        <v>178</v>
      </c>
      <c r="AF10" s="473" t="s">
        <v>179</v>
      </c>
    </row>
    <row r="11" spans="1:32" s="218" customFormat="1" ht="10" customHeight="1" x14ac:dyDescent="0.2">
      <c r="A11" s="474" t="s">
        <v>12</v>
      </c>
      <c r="B11" s="121" t="s">
        <v>13</v>
      </c>
      <c r="C11" s="638">
        <v>1480</v>
      </c>
      <c r="D11" s="481">
        <v>71.148648648648702</v>
      </c>
      <c r="E11" s="638">
        <v>258</v>
      </c>
      <c r="F11" s="481">
        <v>58.914728682170498</v>
      </c>
      <c r="G11" s="638">
        <v>5</v>
      </c>
      <c r="H11" s="481">
        <v>40</v>
      </c>
      <c r="I11" s="638">
        <v>2</v>
      </c>
      <c r="J11" s="481">
        <v>0</v>
      </c>
      <c r="K11" s="638">
        <v>578</v>
      </c>
      <c r="L11" s="481">
        <v>71.799307958477499</v>
      </c>
      <c r="M11" s="638">
        <v>30</v>
      </c>
      <c r="N11" s="481">
        <v>50</v>
      </c>
      <c r="O11" s="638">
        <v>256</v>
      </c>
      <c r="P11" s="481">
        <v>78.125</v>
      </c>
      <c r="Q11" s="638">
        <v>12</v>
      </c>
      <c r="R11" s="482">
        <v>9</v>
      </c>
      <c r="S11" s="483">
        <v>2375</v>
      </c>
      <c r="T11" s="484">
        <v>71.242105263157896</v>
      </c>
      <c r="U11" s="483">
        <v>372</v>
      </c>
      <c r="V11" s="485">
        <v>60.215053763440899</v>
      </c>
      <c r="W11" s="220">
        <v>332</v>
      </c>
      <c r="X11" s="475">
        <v>45.783132530120497</v>
      </c>
      <c r="Y11" s="220">
        <v>99</v>
      </c>
      <c r="Z11" s="475">
        <v>43.434343434343397</v>
      </c>
      <c r="AA11" s="220">
        <v>700</v>
      </c>
      <c r="AB11" s="475">
        <v>83.428571428571402</v>
      </c>
      <c r="AC11" s="220">
        <v>72</v>
      </c>
      <c r="AD11" s="476">
        <v>68.0555555555556</v>
      </c>
      <c r="AE11" s="220">
        <v>9</v>
      </c>
      <c r="AF11" s="221">
        <v>9</v>
      </c>
    </row>
    <row r="12" spans="1:32" s="218" customFormat="1" ht="10" customHeight="1" x14ac:dyDescent="0.2">
      <c r="A12" s="474" t="s">
        <v>16</v>
      </c>
      <c r="B12" s="121" t="s">
        <v>17</v>
      </c>
      <c r="C12" s="638">
        <v>16389</v>
      </c>
      <c r="D12" s="481">
        <v>71.1025687961438</v>
      </c>
      <c r="E12" s="638">
        <v>3178</v>
      </c>
      <c r="F12" s="481">
        <v>47.168030207677802</v>
      </c>
      <c r="G12" s="638">
        <v>42</v>
      </c>
      <c r="H12" s="481">
        <v>23.8095238095238</v>
      </c>
      <c r="I12" s="638">
        <v>35</v>
      </c>
      <c r="J12" s="481">
        <v>45.714285714285701</v>
      </c>
      <c r="K12" s="638">
        <v>4700</v>
      </c>
      <c r="L12" s="481">
        <v>64.787234042553195</v>
      </c>
      <c r="M12" s="638">
        <v>251</v>
      </c>
      <c r="N12" s="481">
        <v>66.932270916334701</v>
      </c>
      <c r="O12" s="638">
        <v>4217</v>
      </c>
      <c r="P12" s="481">
        <v>76.523594972729398</v>
      </c>
      <c r="Q12" s="638">
        <v>145</v>
      </c>
      <c r="R12" s="482">
        <v>67</v>
      </c>
      <c r="S12" s="483">
        <v>25355</v>
      </c>
      <c r="T12" s="484">
        <v>70.755275093669894</v>
      </c>
      <c r="U12" s="483">
        <v>3623</v>
      </c>
      <c r="V12" s="485">
        <v>48.440518906983201</v>
      </c>
      <c r="W12" s="220">
        <v>3918</v>
      </c>
      <c r="X12" s="475">
        <v>53.062787136293998</v>
      </c>
      <c r="Y12" s="220">
        <v>2195</v>
      </c>
      <c r="Z12" s="475">
        <v>38.496583143507998</v>
      </c>
      <c r="AA12" s="220">
        <v>8920</v>
      </c>
      <c r="AB12" s="475">
        <v>79.282511210762294</v>
      </c>
      <c r="AC12" s="220">
        <v>244</v>
      </c>
      <c r="AD12" s="476">
        <v>54.0983606557377</v>
      </c>
      <c r="AE12" s="220">
        <v>31</v>
      </c>
      <c r="AF12" s="221">
        <v>31</v>
      </c>
    </row>
    <row r="13" spans="1:32" s="218" customFormat="1" ht="10" customHeight="1" x14ac:dyDescent="0.2">
      <c r="A13" s="474" t="s">
        <v>20</v>
      </c>
      <c r="B13" s="121" t="s">
        <v>21</v>
      </c>
      <c r="C13" s="638">
        <v>87</v>
      </c>
      <c r="D13" s="481">
        <v>73.563218390804593</v>
      </c>
      <c r="E13" s="638">
        <v>0</v>
      </c>
      <c r="F13" s="481" t="s">
        <v>22</v>
      </c>
      <c r="G13" s="638" t="s">
        <v>22</v>
      </c>
      <c r="H13" s="481" t="s">
        <v>22</v>
      </c>
      <c r="I13" s="638" t="s">
        <v>22</v>
      </c>
      <c r="J13" s="481" t="s">
        <v>22</v>
      </c>
      <c r="K13" s="638">
        <v>67</v>
      </c>
      <c r="L13" s="481">
        <v>68.656716417910502</v>
      </c>
      <c r="M13" s="638">
        <v>0</v>
      </c>
      <c r="N13" s="481" t="s">
        <v>22</v>
      </c>
      <c r="O13" s="638">
        <v>26</v>
      </c>
      <c r="P13" s="481">
        <v>65.384615384615401</v>
      </c>
      <c r="Q13" s="638">
        <v>0</v>
      </c>
      <c r="R13" s="482" t="s">
        <v>22</v>
      </c>
      <c r="S13" s="483">
        <v>180</v>
      </c>
      <c r="T13" s="484">
        <v>70.5555555555556</v>
      </c>
      <c r="U13" s="483">
        <v>0</v>
      </c>
      <c r="V13" s="485" t="s">
        <v>22</v>
      </c>
      <c r="W13" s="220">
        <v>17</v>
      </c>
      <c r="X13" s="475">
        <v>29.411764705882401</v>
      </c>
      <c r="Y13" s="220">
        <v>0</v>
      </c>
      <c r="Z13" s="475" t="s">
        <v>22</v>
      </c>
      <c r="AA13" s="220">
        <v>62</v>
      </c>
      <c r="AB13" s="475">
        <v>87.096774193548399</v>
      </c>
      <c r="AC13" s="220">
        <v>0</v>
      </c>
      <c r="AD13" s="476" t="s">
        <v>22</v>
      </c>
      <c r="AE13" s="220">
        <v>1</v>
      </c>
      <c r="AF13" s="221">
        <v>1</v>
      </c>
    </row>
    <row r="14" spans="1:32" s="218" customFormat="1" ht="10" customHeight="1" x14ac:dyDescent="0.2">
      <c r="A14" s="474" t="s">
        <v>23</v>
      </c>
      <c r="B14" s="121" t="s">
        <v>24</v>
      </c>
      <c r="C14" s="638">
        <v>3033</v>
      </c>
      <c r="D14" s="481">
        <v>66.699637322782706</v>
      </c>
      <c r="E14" s="638">
        <v>259</v>
      </c>
      <c r="F14" s="481">
        <v>42.857142857142897</v>
      </c>
      <c r="G14" s="638">
        <v>3</v>
      </c>
      <c r="H14" s="481">
        <v>0</v>
      </c>
      <c r="I14" s="638">
        <v>3</v>
      </c>
      <c r="J14" s="481">
        <v>0</v>
      </c>
      <c r="K14" s="638">
        <v>1205</v>
      </c>
      <c r="L14" s="481">
        <v>65.809128630705402</v>
      </c>
      <c r="M14" s="638">
        <v>3</v>
      </c>
      <c r="N14" s="481">
        <v>66.6666666666667</v>
      </c>
      <c r="O14" s="638">
        <v>583</v>
      </c>
      <c r="P14" s="481">
        <v>73.413379073756403</v>
      </c>
      <c r="Q14" s="638">
        <v>1</v>
      </c>
      <c r="R14" s="482">
        <v>1</v>
      </c>
      <c r="S14" s="483">
        <v>4864</v>
      </c>
      <c r="T14" s="484">
        <v>66.858552631578902</v>
      </c>
      <c r="U14" s="483">
        <v>274</v>
      </c>
      <c r="V14" s="485">
        <v>42.335766423357697</v>
      </c>
      <c r="W14" s="220">
        <v>634</v>
      </c>
      <c r="X14" s="475">
        <v>41.640378548895903</v>
      </c>
      <c r="Y14" s="220">
        <v>203</v>
      </c>
      <c r="Z14" s="475">
        <v>33.497536945812797</v>
      </c>
      <c r="AA14" s="220">
        <v>1764</v>
      </c>
      <c r="AB14" s="475">
        <v>77.7777777777778</v>
      </c>
      <c r="AC14" s="220">
        <v>0</v>
      </c>
      <c r="AD14" s="476" t="s">
        <v>22</v>
      </c>
      <c r="AE14" s="220">
        <v>10</v>
      </c>
      <c r="AF14" s="221">
        <v>10</v>
      </c>
    </row>
    <row r="15" spans="1:32" s="218" customFormat="1" ht="10" customHeight="1" x14ac:dyDescent="0.2">
      <c r="A15" s="474" t="s">
        <v>25</v>
      </c>
      <c r="B15" s="121" t="s">
        <v>26</v>
      </c>
      <c r="C15" s="638">
        <v>885</v>
      </c>
      <c r="D15" s="481">
        <v>77.175141242937897</v>
      </c>
      <c r="E15" s="638">
        <v>3</v>
      </c>
      <c r="F15" s="481">
        <v>33.3333333333333</v>
      </c>
      <c r="G15" s="638">
        <v>3</v>
      </c>
      <c r="H15" s="481">
        <v>0</v>
      </c>
      <c r="I15" s="638">
        <v>0</v>
      </c>
      <c r="J15" s="481" t="s">
        <v>22</v>
      </c>
      <c r="K15" s="638">
        <v>259</v>
      </c>
      <c r="L15" s="481">
        <v>69.884169884169907</v>
      </c>
      <c r="M15" s="638">
        <v>0</v>
      </c>
      <c r="N15" s="481" t="s">
        <v>22</v>
      </c>
      <c r="O15" s="638">
        <v>149</v>
      </c>
      <c r="P15" s="481">
        <v>81.879194630872504</v>
      </c>
      <c r="Q15" s="638">
        <v>0</v>
      </c>
      <c r="R15" s="482" t="s">
        <v>22</v>
      </c>
      <c r="S15" s="483">
        <v>1296</v>
      </c>
      <c r="T15" s="484">
        <v>76.080246913580297</v>
      </c>
      <c r="U15" s="483">
        <v>3</v>
      </c>
      <c r="V15" s="485">
        <v>33.3333333333333</v>
      </c>
      <c r="W15" s="220">
        <v>240</v>
      </c>
      <c r="X15" s="475">
        <v>50.4166666666667</v>
      </c>
      <c r="Y15" s="220">
        <v>3</v>
      </c>
      <c r="Z15" s="475">
        <v>33.3333333333333</v>
      </c>
      <c r="AA15" s="220">
        <v>459</v>
      </c>
      <c r="AB15" s="475">
        <v>92.810457516339895</v>
      </c>
      <c r="AC15" s="220">
        <v>0</v>
      </c>
      <c r="AD15" s="476" t="s">
        <v>22</v>
      </c>
      <c r="AE15" s="220">
        <v>2</v>
      </c>
      <c r="AF15" s="221">
        <v>2</v>
      </c>
    </row>
    <row r="16" spans="1:32" s="218" customFormat="1" ht="10" customHeight="1" x14ac:dyDescent="0.2">
      <c r="A16" s="474" t="s">
        <v>27</v>
      </c>
      <c r="B16" s="121" t="s">
        <v>28</v>
      </c>
      <c r="C16" s="638">
        <v>6212</v>
      </c>
      <c r="D16" s="481">
        <v>72.826786864133894</v>
      </c>
      <c r="E16" s="638">
        <v>201</v>
      </c>
      <c r="F16" s="481">
        <v>35.820895522388099</v>
      </c>
      <c r="G16" s="638">
        <v>16</v>
      </c>
      <c r="H16" s="481">
        <v>12.5</v>
      </c>
      <c r="I16" s="638">
        <v>0</v>
      </c>
      <c r="J16" s="481" t="s">
        <v>22</v>
      </c>
      <c r="K16" s="638">
        <v>1548</v>
      </c>
      <c r="L16" s="481">
        <v>61.1111111111111</v>
      </c>
      <c r="M16" s="638">
        <v>12</v>
      </c>
      <c r="N16" s="481">
        <v>58.3333333333333</v>
      </c>
      <c r="O16" s="638">
        <v>743</v>
      </c>
      <c r="P16" s="481">
        <v>76.8506056527591</v>
      </c>
      <c r="Q16" s="638">
        <v>18</v>
      </c>
      <c r="R16" s="482">
        <v>88.8888888888889</v>
      </c>
      <c r="S16" s="483">
        <v>8519</v>
      </c>
      <c r="T16" s="484">
        <v>70.9355558164104</v>
      </c>
      <c r="U16" s="483">
        <v>231</v>
      </c>
      <c r="V16" s="485">
        <v>41.125541125541098</v>
      </c>
      <c r="W16" s="220">
        <v>1387</v>
      </c>
      <c r="X16" s="475">
        <v>49.315068493150697</v>
      </c>
      <c r="Y16" s="220">
        <v>152</v>
      </c>
      <c r="Z16" s="475">
        <v>24.342105263157901</v>
      </c>
      <c r="AA16" s="220">
        <v>3816</v>
      </c>
      <c r="AB16" s="475">
        <v>83.254716981132106</v>
      </c>
      <c r="AC16" s="220">
        <v>0</v>
      </c>
      <c r="AD16" s="476" t="s">
        <v>22</v>
      </c>
      <c r="AE16" s="220">
        <v>5</v>
      </c>
      <c r="AF16" s="221">
        <v>5</v>
      </c>
    </row>
    <row r="17" spans="1:32" s="218" customFormat="1" ht="10" customHeight="1" x14ac:dyDescent="0.2">
      <c r="A17" s="474" t="s">
        <v>29</v>
      </c>
      <c r="B17" s="121" t="s">
        <v>30</v>
      </c>
      <c r="C17" s="638">
        <v>1272</v>
      </c>
      <c r="D17" s="481">
        <v>67.452830188679201</v>
      </c>
      <c r="E17" s="638">
        <v>129</v>
      </c>
      <c r="F17" s="481">
        <v>64.341085271317795</v>
      </c>
      <c r="G17" s="638">
        <v>6</v>
      </c>
      <c r="H17" s="481">
        <v>33.3333333333333</v>
      </c>
      <c r="I17" s="638">
        <v>1</v>
      </c>
      <c r="J17" s="481">
        <v>0</v>
      </c>
      <c r="K17" s="638">
        <v>355</v>
      </c>
      <c r="L17" s="481">
        <v>65.915492957746494</v>
      </c>
      <c r="M17" s="638">
        <v>8</v>
      </c>
      <c r="N17" s="481">
        <v>87.5</v>
      </c>
      <c r="O17" s="638">
        <v>225</v>
      </c>
      <c r="P17" s="481">
        <v>79.5555555555556</v>
      </c>
      <c r="Q17" s="638">
        <v>3</v>
      </c>
      <c r="R17" s="482">
        <v>2</v>
      </c>
      <c r="S17" s="483">
        <v>1919</v>
      </c>
      <c r="T17" s="484">
        <v>68.942157373632099</v>
      </c>
      <c r="U17" s="483">
        <v>142</v>
      </c>
      <c r="V17" s="485">
        <v>64.788732394366207</v>
      </c>
      <c r="W17" s="220">
        <v>274</v>
      </c>
      <c r="X17" s="475">
        <v>45.985401459854003</v>
      </c>
      <c r="Y17" s="220">
        <v>62</v>
      </c>
      <c r="Z17" s="475">
        <v>40.322580645161302</v>
      </c>
      <c r="AA17" s="220">
        <v>684</v>
      </c>
      <c r="AB17" s="475">
        <v>75</v>
      </c>
      <c r="AC17" s="220">
        <v>36</v>
      </c>
      <c r="AD17" s="476">
        <v>97.2222222222222</v>
      </c>
      <c r="AE17" s="220">
        <v>3</v>
      </c>
      <c r="AF17" s="221">
        <v>4</v>
      </c>
    </row>
    <row r="18" spans="1:32" s="218" customFormat="1" ht="10" customHeight="1" x14ac:dyDescent="0.2">
      <c r="A18" s="474" t="s">
        <v>31</v>
      </c>
      <c r="B18" s="121" t="s">
        <v>32</v>
      </c>
      <c r="C18" s="638">
        <v>1015</v>
      </c>
      <c r="D18" s="481">
        <v>73.7931034482759</v>
      </c>
      <c r="E18" s="638">
        <v>54</v>
      </c>
      <c r="F18" s="481">
        <v>51.851851851851897</v>
      </c>
      <c r="G18" s="638">
        <v>2</v>
      </c>
      <c r="H18" s="481">
        <v>0</v>
      </c>
      <c r="I18" s="638">
        <v>1</v>
      </c>
      <c r="J18" s="481">
        <v>0</v>
      </c>
      <c r="K18" s="638">
        <v>266</v>
      </c>
      <c r="L18" s="481">
        <v>74.436090225563902</v>
      </c>
      <c r="M18" s="638">
        <v>0</v>
      </c>
      <c r="N18" s="481" t="s">
        <v>22</v>
      </c>
      <c r="O18" s="638">
        <v>118</v>
      </c>
      <c r="P18" s="481">
        <v>78.813559322033896</v>
      </c>
      <c r="Q18" s="638">
        <v>0</v>
      </c>
      <c r="R18" s="482" t="s">
        <v>22</v>
      </c>
      <c r="S18" s="483">
        <v>1411</v>
      </c>
      <c r="T18" s="484">
        <v>73.848334514528702</v>
      </c>
      <c r="U18" s="483">
        <v>56</v>
      </c>
      <c r="V18" s="485">
        <v>50</v>
      </c>
      <c r="W18" s="220">
        <v>188</v>
      </c>
      <c r="X18" s="475">
        <v>54.255319148936202</v>
      </c>
      <c r="Y18" s="220">
        <v>29</v>
      </c>
      <c r="Z18" s="475">
        <v>37.931034482758598</v>
      </c>
      <c r="AA18" s="220">
        <v>478</v>
      </c>
      <c r="AB18" s="475">
        <v>80.3347280334728</v>
      </c>
      <c r="AC18" s="220">
        <v>0</v>
      </c>
      <c r="AD18" s="476" t="s">
        <v>22</v>
      </c>
      <c r="AE18" s="220">
        <v>5</v>
      </c>
      <c r="AF18" s="221">
        <v>5</v>
      </c>
    </row>
    <row r="19" spans="1:32" s="218" customFormat="1" ht="10" customHeight="1" x14ac:dyDescent="0.2">
      <c r="A19" s="474" t="s">
        <v>35</v>
      </c>
      <c r="B19" s="121" t="s">
        <v>36</v>
      </c>
      <c r="C19" s="638">
        <v>669</v>
      </c>
      <c r="D19" s="481">
        <v>66.816143497757906</v>
      </c>
      <c r="E19" s="638">
        <v>0</v>
      </c>
      <c r="F19" s="481" t="s">
        <v>22</v>
      </c>
      <c r="G19" s="638" t="s">
        <v>22</v>
      </c>
      <c r="H19" s="481" t="s">
        <v>22</v>
      </c>
      <c r="I19" s="638" t="s">
        <v>22</v>
      </c>
      <c r="J19" s="481" t="s">
        <v>22</v>
      </c>
      <c r="K19" s="638">
        <v>128</v>
      </c>
      <c r="L19" s="481">
        <v>76.5625</v>
      </c>
      <c r="M19" s="638">
        <v>0</v>
      </c>
      <c r="N19" s="481" t="s">
        <v>22</v>
      </c>
      <c r="O19" s="638">
        <v>28</v>
      </c>
      <c r="P19" s="481">
        <v>71.428571428571402</v>
      </c>
      <c r="Q19" s="638">
        <v>0</v>
      </c>
      <c r="R19" s="482" t="s">
        <v>22</v>
      </c>
      <c r="S19" s="483">
        <v>825</v>
      </c>
      <c r="T19" s="484">
        <v>68.484848484848499</v>
      </c>
      <c r="U19" s="483">
        <v>0</v>
      </c>
      <c r="V19" s="485" t="s">
        <v>22</v>
      </c>
      <c r="W19" s="220">
        <v>156</v>
      </c>
      <c r="X19" s="475">
        <v>50.6410256410256</v>
      </c>
      <c r="Y19" s="220">
        <v>0</v>
      </c>
      <c r="Z19" s="475" t="s">
        <v>22</v>
      </c>
      <c r="AA19" s="220">
        <v>406</v>
      </c>
      <c r="AB19" s="475">
        <v>69.704433497536897</v>
      </c>
      <c r="AC19" s="220">
        <v>0</v>
      </c>
      <c r="AD19" s="476" t="s">
        <v>22</v>
      </c>
      <c r="AE19" s="220">
        <v>1</v>
      </c>
      <c r="AF19" s="221">
        <v>1</v>
      </c>
    </row>
    <row r="20" spans="1:32" s="218" customFormat="1" ht="10" customHeight="1" x14ac:dyDescent="0.2">
      <c r="A20" s="474" t="s">
        <v>37</v>
      </c>
      <c r="B20" s="121" t="s">
        <v>38</v>
      </c>
      <c r="C20" s="638">
        <v>11302</v>
      </c>
      <c r="D20" s="481">
        <v>69.173597593346301</v>
      </c>
      <c r="E20" s="638">
        <v>1530</v>
      </c>
      <c r="F20" s="481">
        <v>54.379084967320303</v>
      </c>
      <c r="G20" s="638">
        <v>20</v>
      </c>
      <c r="H20" s="481">
        <v>25</v>
      </c>
      <c r="I20" s="638">
        <v>17</v>
      </c>
      <c r="J20" s="481">
        <v>29.411764705882401</v>
      </c>
      <c r="K20" s="638">
        <v>1596</v>
      </c>
      <c r="L20" s="481">
        <v>41.290726817042597</v>
      </c>
      <c r="M20" s="638">
        <v>28</v>
      </c>
      <c r="N20" s="481">
        <v>53.571428571428598</v>
      </c>
      <c r="O20" s="638">
        <v>2115</v>
      </c>
      <c r="P20" s="481">
        <v>60.945626477541403</v>
      </c>
      <c r="Q20" s="638">
        <v>51</v>
      </c>
      <c r="R20" s="482">
        <v>26</v>
      </c>
      <c r="S20" s="483">
        <v>15459</v>
      </c>
      <c r="T20" s="484">
        <v>64.635487418332403</v>
      </c>
      <c r="U20" s="483">
        <v>1804</v>
      </c>
      <c r="V20" s="485">
        <v>52.7161862527716</v>
      </c>
      <c r="W20" s="220">
        <v>2860</v>
      </c>
      <c r="X20" s="475">
        <v>47.762237762237802</v>
      </c>
      <c r="Y20" s="220">
        <v>1050</v>
      </c>
      <c r="Z20" s="475">
        <v>46.476190476190503</v>
      </c>
      <c r="AA20" s="220">
        <v>6390</v>
      </c>
      <c r="AB20" s="475">
        <v>80.704225352112701</v>
      </c>
      <c r="AC20" s="220">
        <v>130</v>
      </c>
      <c r="AD20" s="476">
        <v>86.923076923076906</v>
      </c>
      <c r="AE20" s="220">
        <v>16</v>
      </c>
      <c r="AF20" s="221">
        <v>16</v>
      </c>
    </row>
    <row r="21" spans="1:32" s="218" customFormat="1" ht="10" customHeight="1" x14ac:dyDescent="0.2">
      <c r="A21" s="474" t="s">
        <v>41</v>
      </c>
      <c r="B21" s="121" t="s">
        <v>42</v>
      </c>
      <c r="C21" s="638">
        <v>496</v>
      </c>
      <c r="D21" s="481">
        <v>59.879032258064498</v>
      </c>
      <c r="E21" s="638">
        <v>351</v>
      </c>
      <c r="F21" s="481">
        <v>50.142450142450102</v>
      </c>
      <c r="G21" s="638">
        <v>1</v>
      </c>
      <c r="H21" s="481">
        <v>0</v>
      </c>
      <c r="I21" s="638">
        <v>8</v>
      </c>
      <c r="J21" s="481">
        <v>37.5</v>
      </c>
      <c r="K21" s="638">
        <v>53</v>
      </c>
      <c r="L21" s="481">
        <v>60.377358490566003</v>
      </c>
      <c r="M21" s="638">
        <v>30</v>
      </c>
      <c r="N21" s="481">
        <v>60</v>
      </c>
      <c r="O21" s="638">
        <v>86</v>
      </c>
      <c r="P21" s="481">
        <v>59.302325581395401</v>
      </c>
      <c r="Q21" s="638">
        <v>9</v>
      </c>
      <c r="R21" s="482">
        <v>7</v>
      </c>
      <c r="S21" s="483">
        <v>657</v>
      </c>
      <c r="T21" s="484">
        <v>59.056316590563199</v>
      </c>
      <c r="U21" s="483">
        <v>509</v>
      </c>
      <c r="V21" s="485">
        <v>49.312377210216098</v>
      </c>
      <c r="W21" s="220">
        <v>140</v>
      </c>
      <c r="X21" s="475">
        <v>35</v>
      </c>
      <c r="Y21" s="220">
        <v>110</v>
      </c>
      <c r="Z21" s="475">
        <v>27.272727272727298</v>
      </c>
      <c r="AA21" s="220">
        <v>260</v>
      </c>
      <c r="AB21" s="475">
        <v>74.615384615384599</v>
      </c>
      <c r="AC21" s="220">
        <v>139</v>
      </c>
      <c r="AD21" s="476">
        <v>64.748201438848895</v>
      </c>
      <c r="AE21" s="220">
        <v>2</v>
      </c>
      <c r="AF21" s="221">
        <v>2</v>
      </c>
    </row>
    <row r="22" spans="1:32" s="218" customFormat="1" ht="10" customHeight="1" x14ac:dyDescent="0.2">
      <c r="A22" s="474" t="s">
        <v>43</v>
      </c>
      <c r="B22" s="121" t="s">
        <v>44</v>
      </c>
      <c r="C22" s="638">
        <v>1935</v>
      </c>
      <c r="D22" s="481">
        <v>54.935400516795902</v>
      </c>
      <c r="E22" s="638">
        <v>182</v>
      </c>
      <c r="F22" s="481">
        <v>36.263736263736298</v>
      </c>
      <c r="G22" s="638">
        <v>7</v>
      </c>
      <c r="H22" s="481">
        <v>42.857142857142897</v>
      </c>
      <c r="I22" s="638">
        <v>5</v>
      </c>
      <c r="J22" s="481">
        <v>80</v>
      </c>
      <c r="K22" s="638">
        <v>258</v>
      </c>
      <c r="L22" s="481">
        <v>47.286821705426398</v>
      </c>
      <c r="M22" s="638">
        <v>0</v>
      </c>
      <c r="N22" s="481" t="s">
        <v>22</v>
      </c>
      <c r="O22" s="638">
        <v>162</v>
      </c>
      <c r="P22" s="481">
        <v>52.469135802469097</v>
      </c>
      <c r="Q22" s="638">
        <v>3</v>
      </c>
      <c r="R22" s="482">
        <v>0</v>
      </c>
      <c r="S22" s="483">
        <v>2396</v>
      </c>
      <c r="T22" s="484">
        <v>53.714524207011699</v>
      </c>
      <c r="U22" s="483">
        <v>190</v>
      </c>
      <c r="V22" s="485">
        <v>36.842105263157897</v>
      </c>
      <c r="W22" s="220">
        <v>536</v>
      </c>
      <c r="X22" s="475">
        <v>34.701492537313399</v>
      </c>
      <c r="Y22" s="220">
        <v>159</v>
      </c>
      <c r="Z22" s="475">
        <v>33.962264150943398</v>
      </c>
      <c r="AA22" s="220">
        <v>1102</v>
      </c>
      <c r="AB22" s="475">
        <v>66.243194192377501</v>
      </c>
      <c r="AC22" s="220">
        <v>1</v>
      </c>
      <c r="AD22" s="476">
        <v>100</v>
      </c>
      <c r="AE22" s="220">
        <v>6</v>
      </c>
      <c r="AF22" s="221">
        <v>6</v>
      </c>
    </row>
    <row r="23" spans="1:32" s="218" customFormat="1" ht="10" customHeight="1" x14ac:dyDescent="0.2">
      <c r="A23" s="474" t="s">
        <v>45</v>
      </c>
      <c r="B23" s="121" t="s">
        <v>46</v>
      </c>
      <c r="C23" s="638">
        <v>4487</v>
      </c>
      <c r="D23" s="481">
        <v>57.677735680855797</v>
      </c>
      <c r="E23" s="638">
        <v>144</v>
      </c>
      <c r="F23" s="481">
        <v>53.4722222222222</v>
      </c>
      <c r="G23" s="638">
        <v>14</v>
      </c>
      <c r="H23" s="481">
        <v>21.428571428571399</v>
      </c>
      <c r="I23" s="638">
        <v>11</v>
      </c>
      <c r="J23" s="481">
        <v>81.818181818181799</v>
      </c>
      <c r="K23" s="638">
        <v>883</v>
      </c>
      <c r="L23" s="481">
        <v>40.430351075877702</v>
      </c>
      <c r="M23" s="638">
        <v>4</v>
      </c>
      <c r="N23" s="481">
        <v>0</v>
      </c>
      <c r="O23" s="638">
        <v>348</v>
      </c>
      <c r="P23" s="481">
        <v>49.137931034482797</v>
      </c>
      <c r="Q23" s="638">
        <v>5</v>
      </c>
      <c r="R23" s="482">
        <v>1</v>
      </c>
      <c r="S23" s="483">
        <v>5773</v>
      </c>
      <c r="T23" s="484">
        <v>54.564351290490201</v>
      </c>
      <c r="U23" s="483">
        <v>175</v>
      </c>
      <c r="V23" s="485">
        <v>52</v>
      </c>
      <c r="W23" s="220">
        <v>1113</v>
      </c>
      <c r="X23" s="475">
        <v>33.962264150943398</v>
      </c>
      <c r="Y23" s="220">
        <v>60</v>
      </c>
      <c r="Z23" s="475">
        <v>40</v>
      </c>
      <c r="AA23" s="220">
        <v>2661</v>
      </c>
      <c r="AB23" s="475">
        <v>66.816986095452805</v>
      </c>
      <c r="AC23" s="220">
        <v>2</v>
      </c>
      <c r="AD23" s="476">
        <v>100</v>
      </c>
      <c r="AE23" s="220">
        <v>7</v>
      </c>
      <c r="AF23" s="221">
        <v>7</v>
      </c>
    </row>
    <row r="24" spans="1:32" s="218" customFormat="1" ht="10" customHeight="1" x14ac:dyDescent="0.2">
      <c r="A24" s="474" t="s">
        <v>47</v>
      </c>
      <c r="B24" s="121" t="s">
        <v>48</v>
      </c>
      <c r="C24" s="638">
        <v>263</v>
      </c>
      <c r="D24" s="481">
        <v>69.961977186311799</v>
      </c>
      <c r="E24" s="638">
        <v>0</v>
      </c>
      <c r="F24" s="481" t="s">
        <v>22</v>
      </c>
      <c r="G24" s="638">
        <v>2</v>
      </c>
      <c r="H24" s="481">
        <v>50</v>
      </c>
      <c r="I24" s="638">
        <v>0</v>
      </c>
      <c r="J24" s="481" t="s">
        <v>22</v>
      </c>
      <c r="K24" s="638">
        <v>86</v>
      </c>
      <c r="L24" s="481">
        <v>63.953488372092998</v>
      </c>
      <c r="M24" s="638">
        <v>0</v>
      </c>
      <c r="N24" s="481" t="s">
        <v>22</v>
      </c>
      <c r="O24" s="638">
        <v>49</v>
      </c>
      <c r="P24" s="481">
        <v>61.224489795918402</v>
      </c>
      <c r="Q24" s="638">
        <v>0</v>
      </c>
      <c r="R24" s="482" t="s">
        <v>22</v>
      </c>
      <c r="S24" s="483">
        <v>400</v>
      </c>
      <c r="T24" s="484">
        <v>67.5</v>
      </c>
      <c r="U24" s="483">
        <v>0</v>
      </c>
      <c r="V24" s="485" t="s">
        <v>22</v>
      </c>
      <c r="W24" s="220">
        <v>64</v>
      </c>
      <c r="X24" s="475">
        <v>46.875</v>
      </c>
      <c r="Y24" s="220">
        <v>0</v>
      </c>
      <c r="Z24" s="475" t="s">
        <v>22</v>
      </c>
      <c r="AA24" s="220">
        <v>140</v>
      </c>
      <c r="AB24" s="475">
        <v>80.714285714285694</v>
      </c>
      <c r="AC24" s="220">
        <v>0</v>
      </c>
      <c r="AD24" s="476" t="s">
        <v>22</v>
      </c>
      <c r="AE24" s="220">
        <v>1</v>
      </c>
      <c r="AF24" s="221">
        <v>1</v>
      </c>
    </row>
    <row r="25" spans="1:32" s="218" customFormat="1" ht="10" customHeight="1" x14ac:dyDescent="0.2">
      <c r="A25" s="474" t="s">
        <v>49</v>
      </c>
      <c r="B25" s="121" t="s">
        <v>50</v>
      </c>
      <c r="C25" s="638">
        <v>67</v>
      </c>
      <c r="D25" s="481">
        <v>47.761194029850699</v>
      </c>
      <c r="E25" s="638">
        <v>0</v>
      </c>
      <c r="F25" s="481" t="s">
        <v>22</v>
      </c>
      <c r="G25" s="638" t="s">
        <v>22</v>
      </c>
      <c r="H25" s="481" t="s">
        <v>22</v>
      </c>
      <c r="I25" s="638" t="s">
        <v>22</v>
      </c>
      <c r="J25" s="481" t="s">
        <v>22</v>
      </c>
      <c r="K25" s="638">
        <v>9</v>
      </c>
      <c r="L25" s="481">
        <v>44.4444444444444</v>
      </c>
      <c r="M25" s="638">
        <v>0</v>
      </c>
      <c r="N25" s="481" t="s">
        <v>22</v>
      </c>
      <c r="O25" s="638">
        <v>5</v>
      </c>
      <c r="P25" s="481">
        <v>40</v>
      </c>
      <c r="Q25" s="638">
        <v>0</v>
      </c>
      <c r="R25" s="482" t="s">
        <v>22</v>
      </c>
      <c r="S25" s="483">
        <v>81</v>
      </c>
      <c r="T25" s="484">
        <v>46.913580246913597</v>
      </c>
      <c r="U25" s="483">
        <v>0</v>
      </c>
      <c r="V25" s="485" t="s">
        <v>22</v>
      </c>
      <c r="W25" s="220">
        <v>15</v>
      </c>
      <c r="X25" s="475">
        <v>40</v>
      </c>
      <c r="Y25" s="220">
        <v>0</v>
      </c>
      <c r="Z25" s="475" t="s">
        <v>22</v>
      </c>
      <c r="AA25" s="220">
        <v>44</v>
      </c>
      <c r="AB25" s="475">
        <v>47.727272727272698</v>
      </c>
      <c r="AC25" s="220">
        <v>0</v>
      </c>
      <c r="AD25" s="476" t="s">
        <v>22</v>
      </c>
      <c r="AE25" s="220">
        <v>1</v>
      </c>
      <c r="AF25" s="221">
        <v>1</v>
      </c>
    </row>
    <row r="26" spans="1:32" s="218" customFormat="1" ht="10" customHeight="1" x14ac:dyDescent="0.2">
      <c r="A26" s="474" t="s">
        <v>51</v>
      </c>
      <c r="B26" s="121" t="s">
        <v>52</v>
      </c>
      <c r="C26" s="638">
        <v>2166</v>
      </c>
      <c r="D26" s="481">
        <v>59.602954755309298</v>
      </c>
      <c r="E26" s="638">
        <v>162</v>
      </c>
      <c r="F26" s="481">
        <v>52.469135802469097</v>
      </c>
      <c r="G26" s="638">
        <v>9</v>
      </c>
      <c r="H26" s="481">
        <v>22.2222222222222</v>
      </c>
      <c r="I26" s="638">
        <v>8</v>
      </c>
      <c r="J26" s="481">
        <v>25</v>
      </c>
      <c r="K26" s="638">
        <v>641</v>
      </c>
      <c r="L26" s="481">
        <v>55.070202808112299</v>
      </c>
      <c r="M26" s="638">
        <v>6</v>
      </c>
      <c r="N26" s="481">
        <v>83.3333333333333</v>
      </c>
      <c r="O26" s="638">
        <v>258</v>
      </c>
      <c r="P26" s="481">
        <v>64.341085271317795</v>
      </c>
      <c r="Q26" s="638">
        <v>2</v>
      </c>
      <c r="R26" s="482">
        <v>1</v>
      </c>
      <c r="S26" s="483">
        <v>3195</v>
      </c>
      <c r="T26" s="484">
        <v>58.4037558685446</v>
      </c>
      <c r="U26" s="483">
        <v>184</v>
      </c>
      <c r="V26" s="485">
        <v>51.630434782608702</v>
      </c>
      <c r="W26" s="220">
        <v>419</v>
      </c>
      <c r="X26" s="475">
        <v>42.959427207637198</v>
      </c>
      <c r="Y26" s="220">
        <v>82</v>
      </c>
      <c r="Z26" s="475">
        <v>41.463414634146297</v>
      </c>
      <c r="AA26" s="220">
        <v>1288</v>
      </c>
      <c r="AB26" s="475">
        <v>61.568322981366499</v>
      </c>
      <c r="AC26" s="220">
        <v>4</v>
      </c>
      <c r="AD26" s="476">
        <v>25</v>
      </c>
      <c r="AE26" s="220">
        <v>5</v>
      </c>
      <c r="AF26" s="221">
        <v>6</v>
      </c>
    </row>
    <row r="27" spans="1:32" s="218" customFormat="1" ht="19.25" customHeight="1" thickBot="1" x14ac:dyDescent="0.25">
      <c r="A27" s="477"/>
      <c r="B27" s="639" t="s">
        <v>55</v>
      </c>
      <c r="C27" s="259">
        <v>51758</v>
      </c>
      <c r="D27" s="486">
        <v>68.254182928242997</v>
      </c>
      <c r="E27" s="259">
        <v>6451</v>
      </c>
      <c r="F27" s="486">
        <v>49.325685940164298</v>
      </c>
      <c r="G27" s="259">
        <v>130</v>
      </c>
      <c r="H27" s="486">
        <v>23.076923076923102</v>
      </c>
      <c r="I27" s="259">
        <v>91</v>
      </c>
      <c r="J27" s="486">
        <v>42.857142857142897</v>
      </c>
      <c r="K27" s="259">
        <v>12632</v>
      </c>
      <c r="L27" s="486">
        <v>59.673844205193198</v>
      </c>
      <c r="M27" s="259">
        <v>372</v>
      </c>
      <c r="N27" s="486">
        <v>63.709677419354797</v>
      </c>
      <c r="O27" s="259">
        <v>9368</v>
      </c>
      <c r="P27" s="486">
        <v>70.997011101622505</v>
      </c>
      <c r="Q27" s="259">
        <v>249</v>
      </c>
      <c r="R27" s="487">
        <v>120.425702811245</v>
      </c>
      <c r="S27" s="488">
        <v>74705</v>
      </c>
      <c r="T27" s="489">
        <v>66.877719028177495</v>
      </c>
      <c r="U27" s="488">
        <v>7563</v>
      </c>
      <c r="V27" s="490">
        <v>49.834721671294503</v>
      </c>
      <c r="W27" s="646">
        <v>12293</v>
      </c>
      <c r="X27" s="647">
        <v>47.2382656796551</v>
      </c>
      <c r="Y27" s="646">
        <v>4204</v>
      </c>
      <c r="Z27" s="647">
        <v>39.486203615604197</v>
      </c>
      <c r="AA27" s="646">
        <v>29174</v>
      </c>
      <c r="AB27" s="647">
        <v>77.641050250222804</v>
      </c>
      <c r="AC27" s="646">
        <v>628</v>
      </c>
      <c r="AD27" s="648">
        <v>67.356687898089206</v>
      </c>
      <c r="AE27" s="646">
        <v>105</v>
      </c>
      <c r="AF27" s="649">
        <v>107</v>
      </c>
    </row>
    <row r="28" spans="1:32" s="218" customFormat="1" ht="6" customHeight="1" x14ac:dyDescent="0.2"/>
    <row r="29" spans="1:32" s="218" customFormat="1" ht="12.25" customHeight="1" x14ac:dyDescent="0.2">
      <c r="B29" s="306" t="s">
        <v>132</v>
      </c>
    </row>
    <row r="30" spans="1:32" s="218" customFormat="1" ht="27.5" customHeight="1" x14ac:dyDescent="0.2">
      <c r="B30" s="782" t="s">
        <v>641</v>
      </c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2"/>
      <c r="P30" s="782"/>
    </row>
    <row r="31" spans="1:32" s="218" customFormat="1" ht="19.25" customHeight="1" x14ac:dyDescent="0.2"/>
  </sheetData>
  <mergeCells count="29">
    <mergeCell ref="W9:X9"/>
    <mergeCell ref="Y9:Z9"/>
    <mergeCell ref="B30:P30"/>
    <mergeCell ref="W7:AD7"/>
    <mergeCell ref="AE7:AF9"/>
    <mergeCell ref="C8:F8"/>
    <mergeCell ref="G8:J8"/>
    <mergeCell ref="K8:N8"/>
    <mergeCell ref="O8:R8"/>
    <mergeCell ref="W8:Z8"/>
    <mergeCell ref="AA8:AD8"/>
    <mergeCell ref="C9:D9"/>
    <mergeCell ref="E9:F9"/>
    <mergeCell ref="AA9:AB9"/>
    <mergeCell ref="AC9:AD9"/>
    <mergeCell ref="O9:P9"/>
    <mergeCell ref="Q9:R9"/>
    <mergeCell ref="S9:T9"/>
    <mergeCell ref="U9:V9"/>
    <mergeCell ref="B2:N2"/>
    <mergeCell ref="B4:S4"/>
    <mergeCell ref="B5:S5"/>
    <mergeCell ref="B7:B10"/>
    <mergeCell ref="C7:R7"/>
    <mergeCell ref="S7:V8"/>
    <mergeCell ref="G9:H9"/>
    <mergeCell ref="I9:J9"/>
    <mergeCell ref="K9:L9"/>
    <mergeCell ref="M9:N9"/>
  </mergeCells>
  <pageMargins left="0.7" right="0.7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5E658-0493-4501-9534-42E55542674A}">
  <dimension ref="B1:K36"/>
  <sheetViews>
    <sheetView workbookViewId="0">
      <selection activeCell="B13" sqref="B13"/>
    </sheetView>
  </sheetViews>
  <sheetFormatPr defaultColWidth="8.81640625" defaultRowHeight="12.5" x14ac:dyDescent="0.25"/>
  <cols>
    <col min="1" max="1" width="0.6328125" customWidth="1"/>
    <col min="2" max="2" width="3.81640625" customWidth="1"/>
    <col min="3" max="3" width="0.6328125" customWidth="1"/>
    <col min="4" max="4" width="32.81640625" customWidth="1"/>
    <col min="5" max="6" width="14.453125" customWidth="1"/>
    <col min="7" max="7" width="17" customWidth="1"/>
    <col min="8" max="8" width="31.81640625" customWidth="1"/>
    <col min="9" max="9" width="14.6328125" customWidth="1"/>
    <col min="10" max="10" width="14.453125" customWidth="1"/>
    <col min="11" max="11" width="16.453125" customWidth="1"/>
    <col min="12" max="12" width="4.6328125" customWidth="1"/>
  </cols>
  <sheetData>
    <row r="1" spans="2:11" s="1" customFormat="1" ht="5.25" customHeight="1" x14ac:dyDescent="0.2"/>
    <row r="2" spans="2:11" s="1" customFormat="1" ht="28.25" customHeight="1" x14ac:dyDescent="0.2">
      <c r="B2" s="681" t="s">
        <v>61</v>
      </c>
      <c r="C2" s="681"/>
      <c r="D2" s="681"/>
      <c r="E2" s="681"/>
      <c r="F2" s="681"/>
      <c r="G2" s="681"/>
    </row>
    <row r="3" spans="2:11" s="1" customFormat="1" ht="6" customHeight="1" x14ac:dyDescent="0.2"/>
    <row r="4" spans="2:11" s="1" customFormat="1" ht="12.25" customHeight="1" x14ac:dyDescent="0.2">
      <c r="C4" s="650" t="s">
        <v>56</v>
      </c>
      <c r="D4" s="650"/>
      <c r="E4" s="650"/>
      <c r="F4" s="650"/>
      <c r="G4" s="650"/>
      <c r="H4" s="650"/>
    </row>
    <row r="5" spans="2:11" s="1" customFormat="1" ht="12.25" customHeight="1" x14ac:dyDescent="0.2">
      <c r="C5" s="650" t="s">
        <v>63</v>
      </c>
      <c r="D5" s="650"/>
      <c r="E5" s="650"/>
      <c r="F5" s="650"/>
      <c r="G5" s="650"/>
      <c r="H5" s="650"/>
      <c r="I5" s="650"/>
    </row>
    <row r="6" spans="2:11" s="1" customFormat="1" ht="12.25" customHeight="1" x14ac:dyDescent="0.2">
      <c r="C6" s="650" t="s">
        <v>58</v>
      </c>
      <c r="D6" s="650"/>
      <c r="E6" s="650"/>
      <c r="F6" s="650"/>
      <c r="G6" s="650"/>
      <c r="H6" s="650"/>
    </row>
    <row r="7" spans="2:11" s="1" customFormat="1" ht="24.5" customHeight="1" x14ac:dyDescent="0.2"/>
    <row r="8" spans="2:11" s="1" customFormat="1" ht="14.5" customHeight="1" x14ac:dyDescent="0.2">
      <c r="D8" s="23"/>
      <c r="E8" s="24" t="s">
        <v>71</v>
      </c>
      <c r="F8" s="24" t="s">
        <v>72</v>
      </c>
      <c r="G8" s="25" t="s">
        <v>73</v>
      </c>
      <c r="H8" s="23"/>
      <c r="I8" s="24" t="s">
        <v>71</v>
      </c>
      <c r="J8" s="24" t="s">
        <v>72</v>
      </c>
      <c r="K8" s="25" t="s">
        <v>73</v>
      </c>
    </row>
    <row r="9" spans="2:11" s="1" customFormat="1" ht="13.5" customHeight="1" x14ac:dyDescent="0.2">
      <c r="D9" s="26" t="s">
        <v>74</v>
      </c>
      <c r="E9" s="27">
        <v>136462</v>
      </c>
      <c r="F9" s="27">
        <v>299706</v>
      </c>
      <c r="G9" s="27">
        <v>436168</v>
      </c>
      <c r="H9" s="26" t="s">
        <v>75</v>
      </c>
      <c r="I9" s="27">
        <v>38349</v>
      </c>
      <c r="J9" s="27">
        <v>67122</v>
      </c>
      <c r="K9" s="27">
        <v>105471</v>
      </c>
    </row>
    <row r="10" spans="2:11" s="1" customFormat="1" ht="13" customHeight="1" x14ac:dyDescent="0.2">
      <c r="D10" s="28" t="s">
        <v>76</v>
      </c>
      <c r="E10" s="29">
        <v>53173</v>
      </c>
      <c r="F10" s="29">
        <v>49143</v>
      </c>
      <c r="G10" s="29">
        <v>102316</v>
      </c>
      <c r="H10" s="30" t="s">
        <v>77</v>
      </c>
      <c r="I10" s="31">
        <v>185</v>
      </c>
      <c r="J10" s="31">
        <v>85</v>
      </c>
      <c r="K10" s="31">
        <v>270</v>
      </c>
    </row>
    <row r="11" spans="2:11" s="1" customFormat="1" ht="13.5" customHeight="1" x14ac:dyDescent="0.2">
      <c r="D11" s="32" t="s">
        <v>78</v>
      </c>
      <c r="E11" s="31">
        <v>53101</v>
      </c>
      <c r="F11" s="31">
        <v>49120</v>
      </c>
      <c r="G11" s="31">
        <v>102221</v>
      </c>
      <c r="H11" s="33" t="s">
        <v>79</v>
      </c>
      <c r="I11" s="34">
        <v>18</v>
      </c>
      <c r="J11" s="34">
        <v>51</v>
      </c>
      <c r="K11" s="34">
        <v>69</v>
      </c>
    </row>
    <row r="12" spans="2:11" s="1" customFormat="1" ht="13" customHeight="1" x14ac:dyDescent="0.2">
      <c r="D12" s="35" t="s">
        <v>80</v>
      </c>
      <c r="E12" s="34">
        <v>72</v>
      </c>
      <c r="F12" s="34">
        <v>23</v>
      </c>
      <c r="G12" s="34">
        <v>95</v>
      </c>
      <c r="H12" s="35" t="s">
        <v>81</v>
      </c>
      <c r="I12" s="34">
        <v>146</v>
      </c>
      <c r="J12" s="34">
        <v>221</v>
      </c>
      <c r="K12" s="34">
        <v>367</v>
      </c>
    </row>
    <row r="13" spans="2:11" s="1" customFormat="1" ht="12" customHeight="1" x14ac:dyDescent="0.2">
      <c r="D13" s="36"/>
      <c r="E13" s="37"/>
      <c r="F13" s="37"/>
      <c r="G13" s="37"/>
      <c r="H13" s="33" t="s">
        <v>82</v>
      </c>
      <c r="I13" s="34">
        <v>358</v>
      </c>
      <c r="J13" s="34">
        <v>4845</v>
      </c>
      <c r="K13" s="34">
        <v>5203</v>
      </c>
    </row>
    <row r="14" spans="2:11" s="1" customFormat="1" ht="15" customHeight="1" x14ac:dyDescent="0.2">
      <c r="D14" s="28" t="s">
        <v>83</v>
      </c>
      <c r="E14" s="29">
        <v>5991</v>
      </c>
      <c r="F14" s="29">
        <v>10067</v>
      </c>
      <c r="G14" s="29">
        <v>16058</v>
      </c>
      <c r="H14" s="33" t="s">
        <v>84</v>
      </c>
      <c r="I14" s="34">
        <v>2133</v>
      </c>
      <c r="J14" s="34">
        <v>851</v>
      </c>
      <c r="K14" s="34">
        <v>2984</v>
      </c>
    </row>
    <row r="15" spans="2:11" s="1" customFormat="1" ht="11" customHeight="1" x14ac:dyDescent="0.2">
      <c r="D15" s="32" t="s">
        <v>85</v>
      </c>
      <c r="E15" s="31">
        <v>3470</v>
      </c>
      <c r="F15" s="31">
        <v>1073</v>
      </c>
      <c r="G15" s="31">
        <v>4543</v>
      </c>
      <c r="H15" s="33" t="s">
        <v>86</v>
      </c>
      <c r="I15" s="34">
        <v>2110</v>
      </c>
      <c r="J15" s="34">
        <v>429</v>
      </c>
      <c r="K15" s="34">
        <v>2539</v>
      </c>
    </row>
    <row r="16" spans="2:11" s="1" customFormat="1" ht="12" customHeight="1" x14ac:dyDescent="0.2">
      <c r="D16" s="35" t="s">
        <v>87</v>
      </c>
      <c r="E16" s="34">
        <v>552</v>
      </c>
      <c r="F16" s="34">
        <v>2258</v>
      </c>
      <c r="G16" s="34">
        <v>2810</v>
      </c>
      <c r="H16" s="35" t="s">
        <v>88</v>
      </c>
      <c r="I16" s="34">
        <v>485</v>
      </c>
      <c r="J16" s="34">
        <v>157</v>
      </c>
      <c r="K16" s="34">
        <v>642</v>
      </c>
    </row>
    <row r="17" spans="4:11" s="1" customFormat="1" ht="11.5" customHeight="1" x14ac:dyDescent="0.2">
      <c r="D17" s="35" t="s">
        <v>89</v>
      </c>
      <c r="E17" s="34">
        <v>544</v>
      </c>
      <c r="F17" s="34">
        <v>2483</v>
      </c>
      <c r="G17" s="34">
        <v>3027</v>
      </c>
      <c r="H17" s="33" t="s">
        <v>90</v>
      </c>
      <c r="I17" s="34">
        <v>17010</v>
      </c>
      <c r="J17" s="34">
        <v>9216</v>
      </c>
      <c r="K17" s="34">
        <v>26226</v>
      </c>
    </row>
    <row r="18" spans="4:11" s="1" customFormat="1" ht="12" customHeight="1" x14ac:dyDescent="0.2">
      <c r="D18" s="35" t="s">
        <v>91</v>
      </c>
      <c r="E18" s="34">
        <v>93</v>
      </c>
      <c r="F18" s="34">
        <v>83</v>
      </c>
      <c r="G18" s="34">
        <v>176</v>
      </c>
      <c r="H18" s="33" t="s">
        <v>92</v>
      </c>
      <c r="I18" s="34">
        <v>11485</v>
      </c>
      <c r="J18" s="34">
        <v>43028</v>
      </c>
      <c r="K18" s="34">
        <v>54513</v>
      </c>
    </row>
    <row r="19" spans="4:11" s="1" customFormat="1" ht="11.5" customHeight="1" x14ac:dyDescent="0.2">
      <c r="D19" s="35" t="s">
        <v>93</v>
      </c>
      <c r="E19" s="34">
        <v>253</v>
      </c>
      <c r="F19" s="34">
        <v>332</v>
      </c>
      <c r="G19" s="34">
        <v>585</v>
      </c>
      <c r="H19" s="33" t="s">
        <v>94</v>
      </c>
      <c r="I19" s="34">
        <v>4419</v>
      </c>
      <c r="J19" s="34">
        <v>8239</v>
      </c>
      <c r="K19" s="34">
        <v>12658</v>
      </c>
    </row>
    <row r="20" spans="4:11" s="1" customFormat="1" ht="12.5" customHeight="1" x14ac:dyDescent="0.2">
      <c r="D20" s="38" t="s">
        <v>95</v>
      </c>
      <c r="E20" s="39">
        <v>1079</v>
      </c>
      <c r="F20" s="39">
        <v>3838</v>
      </c>
      <c r="G20" s="39">
        <v>4917</v>
      </c>
      <c r="H20" s="36"/>
      <c r="I20" s="37"/>
      <c r="J20" s="37"/>
      <c r="K20" s="37"/>
    </row>
    <row r="21" spans="4:11" s="1" customFormat="1" ht="13" customHeight="1" x14ac:dyDescent="0.2">
      <c r="D21" s="40" t="s">
        <v>96</v>
      </c>
      <c r="E21" s="29">
        <v>169</v>
      </c>
      <c r="F21" s="29">
        <v>270</v>
      </c>
      <c r="G21" s="29">
        <v>439</v>
      </c>
      <c r="H21" s="25" t="s">
        <v>97</v>
      </c>
      <c r="I21" s="29">
        <v>16889</v>
      </c>
      <c r="J21" s="29">
        <v>43749</v>
      </c>
      <c r="K21" s="29">
        <v>60638</v>
      </c>
    </row>
    <row r="22" spans="4:11" s="1" customFormat="1" ht="11.5" customHeight="1" x14ac:dyDescent="0.2">
      <c r="D22" s="28" t="s">
        <v>98</v>
      </c>
      <c r="E22" s="29">
        <v>11818</v>
      </c>
      <c r="F22" s="29">
        <v>20932</v>
      </c>
      <c r="G22" s="29">
        <v>32750</v>
      </c>
      <c r="H22" s="30" t="s">
        <v>99</v>
      </c>
      <c r="I22" s="31">
        <v>872</v>
      </c>
      <c r="J22" s="31">
        <v>1170</v>
      </c>
      <c r="K22" s="31">
        <v>2042</v>
      </c>
    </row>
    <row r="23" spans="4:11" s="1" customFormat="1" ht="13" customHeight="1" x14ac:dyDescent="0.2">
      <c r="D23" s="40" t="s">
        <v>69</v>
      </c>
      <c r="E23" s="29">
        <v>3501</v>
      </c>
      <c r="F23" s="29">
        <v>15617</v>
      </c>
      <c r="G23" s="29">
        <v>19118</v>
      </c>
      <c r="H23" s="33" t="s">
        <v>100</v>
      </c>
      <c r="I23" s="34">
        <v>4002</v>
      </c>
      <c r="J23" s="34">
        <v>10715</v>
      </c>
      <c r="K23" s="34">
        <v>14717</v>
      </c>
    </row>
    <row r="24" spans="4:11" s="1" customFormat="1" ht="13" customHeight="1" x14ac:dyDescent="0.2">
      <c r="D24" s="28" t="s">
        <v>101</v>
      </c>
      <c r="E24" s="29">
        <v>5030</v>
      </c>
      <c r="F24" s="29">
        <v>4028</v>
      </c>
      <c r="G24" s="29">
        <v>9058</v>
      </c>
      <c r="H24" s="33" t="s">
        <v>102</v>
      </c>
      <c r="I24" s="34">
        <v>5414</v>
      </c>
      <c r="J24" s="34">
        <v>17674</v>
      </c>
      <c r="K24" s="34">
        <v>23088</v>
      </c>
    </row>
    <row r="25" spans="4:11" s="1" customFormat="1" ht="13" customHeight="1" x14ac:dyDescent="0.2">
      <c r="D25" s="28" t="s">
        <v>103</v>
      </c>
      <c r="E25" s="29">
        <v>56780</v>
      </c>
      <c r="F25" s="29">
        <v>199649</v>
      </c>
      <c r="G25" s="29">
        <v>256429</v>
      </c>
      <c r="H25" s="33" t="s">
        <v>104</v>
      </c>
      <c r="I25" s="34">
        <v>5684</v>
      </c>
      <c r="J25" s="34">
        <v>13235</v>
      </c>
      <c r="K25" s="34">
        <v>18919</v>
      </c>
    </row>
    <row r="26" spans="4:11" s="1" customFormat="1" ht="12.5" customHeight="1" x14ac:dyDescent="0.2">
      <c r="D26" s="30" t="s">
        <v>105</v>
      </c>
      <c r="E26" s="31">
        <v>56137</v>
      </c>
      <c r="F26" s="31">
        <v>197433</v>
      </c>
      <c r="G26" s="31">
        <v>253570</v>
      </c>
      <c r="H26" s="38" t="s">
        <v>106</v>
      </c>
      <c r="I26" s="39">
        <v>917</v>
      </c>
      <c r="J26" s="39">
        <v>955</v>
      </c>
      <c r="K26" s="39">
        <v>1872</v>
      </c>
    </row>
    <row r="27" spans="4:11" s="1" customFormat="1" ht="12.5" customHeight="1" x14ac:dyDescent="0.2">
      <c r="D27" s="41" t="s">
        <v>107</v>
      </c>
      <c r="E27" s="39">
        <v>643</v>
      </c>
      <c r="F27" s="39">
        <v>2216</v>
      </c>
      <c r="G27" s="39">
        <v>2859</v>
      </c>
      <c r="H27" s="25" t="s">
        <v>108</v>
      </c>
      <c r="I27" s="29">
        <v>56</v>
      </c>
      <c r="J27" s="29">
        <v>231</v>
      </c>
      <c r="K27" s="29">
        <v>287</v>
      </c>
    </row>
    <row r="28" spans="4:11" s="1" customFormat="1" ht="14" customHeight="1" x14ac:dyDescent="0.2">
      <c r="D28" s="25" t="s">
        <v>109</v>
      </c>
      <c r="E28" s="29">
        <v>999</v>
      </c>
      <c r="F28" s="29">
        <v>293</v>
      </c>
      <c r="G28" s="29">
        <v>1292</v>
      </c>
      <c r="H28" s="24" t="s">
        <v>2</v>
      </c>
      <c r="I28" s="29">
        <v>192755</v>
      </c>
      <c r="J28" s="29">
        <v>411101</v>
      </c>
      <c r="K28" s="29">
        <v>603856</v>
      </c>
    </row>
    <row r="29" spans="4:11" s="1" customFormat="1" ht="12" customHeight="1" x14ac:dyDescent="0.2">
      <c r="D29" s="32" t="s">
        <v>110</v>
      </c>
      <c r="E29" s="31">
        <v>83</v>
      </c>
      <c r="F29" s="31">
        <v>100</v>
      </c>
      <c r="G29" s="31">
        <v>183</v>
      </c>
      <c r="H29" s="25" t="s">
        <v>111</v>
      </c>
      <c r="I29" s="29">
        <v>75</v>
      </c>
      <c r="J29" s="29">
        <v>6</v>
      </c>
      <c r="K29" s="29">
        <v>81</v>
      </c>
    </row>
    <row r="30" spans="4:11" s="1" customFormat="1" ht="10.5" customHeight="1" x14ac:dyDescent="0.2">
      <c r="D30" s="35" t="s">
        <v>112</v>
      </c>
      <c r="E30" s="34">
        <v>634</v>
      </c>
      <c r="F30" s="34">
        <v>145</v>
      </c>
      <c r="G30" s="34">
        <v>779</v>
      </c>
      <c r="H30" s="32" t="s">
        <v>113</v>
      </c>
      <c r="I30" s="31" t="s">
        <v>22</v>
      </c>
      <c r="J30" s="31" t="s">
        <v>22</v>
      </c>
      <c r="K30" s="31" t="s">
        <v>22</v>
      </c>
    </row>
    <row r="31" spans="4:11" s="1" customFormat="1" ht="12.5" customHeight="1" x14ac:dyDescent="0.2">
      <c r="D31" s="35" t="s">
        <v>114</v>
      </c>
      <c r="E31" s="34">
        <v>72</v>
      </c>
      <c r="F31" s="34">
        <v>28</v>
      </c>
      <c r="G31" s="34">
        <v>100</v>
      </c>
      <c r="H31" s="33" t="s">
        <v>115</v>
      </c>
      <c r="I31" s="34">
        <v>75</v>
      </c>
      <c r="J31" s="34">
        <v>6</v>
      </c>
      <c r="K31" s="34">
        <v>81</v>
      </c>
    </row>
    <row r="32" spans="4:11" s="1" customFormat="1" ht="11.5" customHeight="1" x14ac:dyDescent="0.2">
      <c r="D32" s="35" t="s">
        <v>116</v>
      </c>
      <c r="E32" s="34">
        <v>0</v>
      </c>
      <c r="F32" s="34">
        <v>1</v>
      </c>
      <c r="G32" s="34">
        <v>1</v>
      </c>
      <c r="H32" s="33" t="s">
        <v>117</v>
      </c>
      <c r="I32" s="34" t="s">
        <v>22</v>
      </c>
      <c r="J32" s="34" t="s">
        <v>22</v>
      </c>
      <c r="K32" s="34" t="s">
        <v>22</v>
      </c>
    </row>
    <row r="33" spans="4:11" s="1" customFormat="1" ht="11.5" customHeight="1" x14ac:dyDescent="0.2">
      <c r="D33" s="35" t="s">
        <v>118</v>
      </c>
      <c r="E33" s="34">
        <v>210</v>
      </c>
      <c r="F33" s="34">
        <v>19</v>
      </c>
      <c r="G33" s="34">
        <v>229</v>
      </c>
      <c r="H33" s="42"/>
      <c r="I33" s="42"/>
      <c r="J33" s="42"/>
      <c r="K33" s="42"/>
    </row>
    <row r="34" spans="4:11" s="1" customFormat="1" ht="14.5" customHeight="1" x14ac:dyDescent="0.2">
      <c r="D34" s="38" t="s">
        <v>119</v>
      </c>
      <c r="E34" s="39" t="s">
        <v>22</v>
      </c>
      <c r="F34" s="39" t="s">
        <v>22</v>
      </c>
      <c r="G34" s="39" t="s">
        <v>22</v>
      </c>
      <c r="H34" s="36"/>
      <c r="I34" s="37"/>
      <c r="J34" s="37"/>
      <c r="K34" s="37"/>
    </row>
    <row r="35" spans="4:11" s="1" customFormat="1" ht="14.5" customHeight="1" x14ac:dyDescent="0.2">
      <c r="D35" s="43"/>
      <c r="E35" s="43"/>
      <c r="F35" s="43"/>
      <c r="G35" s="43"/>
      <c r="H35" s="44" t="s">
        <v>120</v>
      </c>
      <c r="I35" s="45">
        <v>192830</v>
      </c>
      <c r="J35" s="45">
        <v>411107</v>
      </c>
      <c r="K35" s="45">
        <v>603937</v>
      </c>
    </row>
    <row r="36" spans="4:11" s="1" customFormat="1" ht="19.25" customHeight="1" x14ac:dyDescent="0.2"/>
  </sheetData>
  <mergeCells count="4">
    <mergeCell ref="B2:G2"/>
    <mergeCell ref="C4:H4"/>
    <mergeCell ref="C5:I5"/>
    <mergeCell ref="C6:H6"/>
  </mergeCells>
  <pageMargins left="0.7" right="0.7" top="0.75" bottom="0.75" header="0.3" footer="0.3"/>
  <pageSetup paperSize="9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C81CC-45C7-42C8-BF20-41F427995ECB}">
  <dimension ref="A1:N38"/>
  <sheetViews>
    <sheetView workbookViewId="0">
      <selection activeCell="B13" sqref="B13"/>
    </sheetView>
  </sheetViews>
  <sheetFormatPr defaultColWidth="8.6328125" defaultRowHeight="12.5" x14ac:dyDescent="0.25"/>
  <cols>
    <col min="1" max="1" width="29.36328125" style="217" customWidth="1"/>
    <col min="2" max="7" width="7.81640625" style="217" customWidth="1"/>
    <col min="8" max="8" width="27.81640625" style="217" customWidth="1"/>
    <col min="9" max="14" width="7.81640625" style="217" customWidth="1"/>
    <col min="15" max="15" width="4.6328125" style="217" customWidth="1"/>
    <col min="16" max="16384" width="8.6328125" style="217"/>
  </cols>
  <sheetData>
    <row r="1" spans="1:14" s="218" customFormat="1" ht="1.5" customHeight="1" x14ac:dyDescent="0.2"/>
    <row r="2" spans="1:14" s="218" customFormat="1" ht="24.5" customHeight="1" x14ac:dyDescent="0.2">
      <c r="A2" s="677" t="s">
        <v>61</v>
      </c>
      <c r="B2" s="677"/>
      <c r="C2" s="677"/>
      <c r="D2" s="677"/>
      <c r="E2" s="677"/>
      <c r="F2" s="677"/>
    </row>
    <row r="3" spans="1:14" s="218" customFormat="1" ht="12.25" customHeight="1" x14ac:dyDescent="0.2">
      <c r="G3" s="650" t="s">
        <v>638</v>
      </c>
      <c r="H3" s="650"/>
      <c r="I3" s="650"/>
    </row>
    <row r="4" spans="1:14" s="218" customFormat="1" ht="12.25" customHeight="1" thickBot="1" x14ac:dyDescent="0.25">
      <c r="H4" s="305" t="s">
        <v>58</v>
      </c>
    </row>
    <row r="5" spans="1:14" s="218" customFormat="1" ht="10" customHeight="1" x14ac:dyDescent="0.2">
      <c r="A5" s="262"/>
      <c r="B5" s="652" t="s">
        <v>642</v>
      </c>
      <c r="C5" s="652"/>
      <c r="D5" s="652"/>
      <c r="E5" s="799" t="s">
        <v>643</v>
      </c>
      <c r="F5" s="799"/>
      <c r="G5" s="799"/>
      <c r="H5" s="262"/>
      <c r="I5" s="652" t="s">
        <v>642</v>
      </c>
      <c r="J5" s="652"/>
      <c r="K5" s="652"/>
      <c r="L5" s="799" t="s">
        <v>643</v>
      </c>
      <c r="M5" s="799"/>
      <c r="N5" s="799"/>
    </row>
    <row r="6" spans="1:14" s="218" customFormat="1" ht="22" customHeight="1" thickBot="1" x14ac:dyDescent="0.25">
      <c r="A6" s="262"/>
      <c r="B6" s="16" t="s">
        <v>71</v>
      </c>
      <c r="C6" s="386" t="s">
        <v>72</v>
      </c>
      <c r="D6" s="491" t="s">
        <v>168</v>
      </c>
      <c r="E6" s="386" t="s">
        <v>71</v>
      </c>
      <c r="F6" s="386" t="s">
        <v>72</v>
      </c>
      <c r="G6" s="492" t="s">
        <v>168</v>
      </c>
      <c r="H6" s="262"/>
      <c r="I6" s="16" t="s">
        <v>71</v>
      </c>
      <c r="J6" s="386" t="s">
        <v>72</v>
      </c>
      <c r="K6" s="491" t="s">
        <v>168</v>
      </c>
      <c r="L6" s="386" t="s">
        <v>71</v>
      </c>
      <c r="M6" s="386" t="s">
        <v>72</v>
      </c>
      <c r="N6" s="492" t="s">
        <v>168</v>
      </c>
    </row>
    <row r="7" spans="1:14" s="218" customFormat="1" ht="10" customHeight="1" x14ac:dyDescent="0.2">
      <c r="A7" s="493" t="s">
        <v>60</v>
      </c>
      <c r="B7" s="310">
        <v>16431</v>
      </c>
      <c r="C7" s="310">
        <v>35327</v>
      </c>
      <c r="D7" s="310">
        <v>51758</v>
      </c>
      <c r="E7" s="310">
        <v>3269</v>
      </c>
      <c r="F7" s="310">
        <v>3182</v>
      </c>
      <c r="G7" s="310">
        <v>6451</v>
      </c>
      <c r="H7" s="307" t="s">
        <v>124</v>
      </c>
      <c r="I7" s="310">
        <v>5094</v>
      </c>
      <c r="J7" s="310">
        <v>7538</v>
      </c>
      <c r="K7" s="310">
        <v>12632</v>
      </c>
      <c r="L7" s="310">
        <v>135</v>
      </c>
      <c r="M7" s="310">
        <v>237</v>
      </c>
      <c r="N7" s="249">
        <v>372</v>
      </c>
    </row>
    <row r="8" spans="1:14" s="218" customFormat="1" ht="10" customHeight="1" x14ac:dyDescent="0.2">
      <c r="A8" s="494" t="s">
        <v>136</v>
      </c>
      <c r="B8" s="310">
        <v>6486</v>
      </c>
      <c r="C8" s="310">
        <v>5807</v>
      </c>
      <c r="D8" s="310">
        <v>12293</v>
      </c>
      <c r="E8" s="310">
        <v>2544</v>
      </c>
      <c r="F8" s="310">
        <v>1660</v>
      </c>
      <c r="G8" s="310">
        <v>4204</v>
      </c>
      <c r="H8" s="495" t="s">
        <v>137</v>
      </c>
      <c r="I8" s="251">
        <v>41</v>
      </c>
      <c r="J8" s="251">
        <v>14</v>
      </c>
      <c r="K8" s="496">
        <v>55</v>
      </c>
      <c r="L8" s="251">
        <v>0</v>
      </c>
      <c r="M8" s="251">
        <v>0</v>
      </c>
      <c r="N8" s="252">
        <v>0</v>
      </c>
    </row>
    <row r="9" spans="1:14" s="218" customFormat="1" ht="10" customHeight="1" x14ac:dyDescent="0.2">
      <c r="A9" s="495" t="s">
        <v>78</v>
      </c>
      <c r="B9" s="251">
        <v>6454</v>
      </c>
      <c r="C9" s="251">
        <v>5790</v>
      </c>
      <c r="D9" s="251">
        <v>12244</v>
      </c>
      <c r="E9" s="251">
        <v>2510</v>
      </c>
      <c r="F9" s="251">
        <v>1636</v>
      </c>
      <c r="G9" s="251">
        <v>4146</v>
      </c>
      <c r="H9" s="495" t="s">
        <v>138</v>
      </c>
      <c r="I9" s="251">
        <v>7</v>
      </c>
      <c r="J9" s="251">
        <v>7</v>
      </c>
      <c r="K9" s="251">
        <v>14</v>
      </c>
      <c r="L9" s="251">
        <v>2</v>
      </c>
      <c r="M9" s="251">
        <v>0</v>
      </c>
      <c r="N9" s="252">
        <v>2</v>
      </c>
    </row>
    <row r="10" spans="1:14" s="218" customFormat="1" ht="10" customHeight="1" x14ac:dyDescent="0.2">
      <c r="A10" s="495" t="s">
        <v>80</v>
      </c>
      <c r="B10" s="251">
        <v>32</v>
      </c>
      <c r="C10" s="251">
        <v>17</v>
      </c>
      <c r="D10" s="251">
        <v>49</v>
      </c>
      <c r="E10" s="251">
        <v>34</v>
      </c>
      <c r="F10" s="251">
        <v>24</v>
      </c>
      <c r="G10" s="251">
        <v>58</v>
      </c>
      <c r="H10" s="495" t="s">
        <v>81</v>
      </c>
      <c r="I10" s="251">
        <v>1</v>
      </c>
      <c r="J10" s="251">
        <v>6</v>
      </c>
      <c r="K10" s="251">
        <v>7</v>
      </c>
      <c r="L10" s="251">
        <v>0</v>
      </c>
      <c r="M10" s="251">
        <v>0</v>
      </c>
      <c r="N10" s="252">
        <v>0</v>
      </c>
    </row>
    <row r="11" spans="1:14" s="218" customFormat="1" ht="10" customHeight="1" x14ac:dyDescent="0.2">
      <c r="A11" s="261"/>
      <c r="B11" s="255"/>
      <c r="C11" s="255"/>
      <c r="D11" s="253"/>
      <c r="E11" s="255"/>
      <c r="F11" s="255"/>
      <c r="G11" s="253"/>
      <c r="H11" s="495" t="s">
        <v>139</v>
      </c>
      <c r="I11" s="251">
        <v>10</v>
      </c>
      <c r="J11" s="251">
        <v>121</v>
      </c>
      <c r="K11" s="251">
        <v>131</v>
      </c>
      <c r="L11" s="251">
        <v>2</v>
      </c>
      <c r="M11" s="251">
        <v>9</v>
      </c>
      <c r="N11" s="252">
        <v>11</v>
      </c>
    </row>
    <row r="12" spans="1:14" s="218" customFormat="1" ht="10" customHeight="1" x14ac:dyDescent="0.2">
      <c r="A12" s="494" t="s">
        <v>140</v>
      </c>
      <c r="B12" s="310">
        <v>491</v>
      </c>
      <c r="C12" s="310">
        <v>1505</v>
      </c>
      <c r="D12" s="310">
        <v>1996</v>
      </c>
      <c r="E12" s="310">
        <v>225</v>
      </c>
      <c r="F12" s="310">
        <v>642</v>
      </c>
      <c r="G12" s="310">
        <v>867</v>
      </c>
      <c r="H12" s="495" t="s">
        <v>141</v>
      </c>
      <c r="I12" s="251">
        <v>272</v>
      </c>
      <c r="J12" s="251">
        <v>230</v>
      </c>
      <c r="K12" s="251">
        <v>502</v>
      </c>
      <c r="L12" s="251">
        <v>25</v>
      </c>
      <c r="M12" s="251">
        <v>77</v>
      </c>
      <c r="N12" s="252">
        <v>102</v>
      </c>
    </row>
    <row r="13" spans="1:14" s="218" customFormat="1" ht="10" customHeight="1" x14ac:dyDescent="0.2">
      <c r="A13" s="495" t="s">
        <v>87</v>
      </c>
      <c r="B13" s="251">
        <v>53</v>
      </c>
      <c r="C13" s="251">
        <v>191</v>
      </c>
      <c r="D13" s="251">
        <v>244</v>
      </c>
      <c r="E13" s="251">
        <v>12</v>
      </c>
      <c r="F13" s="251">
        <v>34</v>
      </c>
      <c r="G13" s="251">
        <v>46</v>
      </c>
      <c r="H13" s="495" t="s">
        <v>142</v>
      </c>
      <c r="I13" s="251">
        <v>210</v>
      </c>
      <c r="J13" s="251">
        <v>54</v>
      </c>
      <c r="K13" s="251">
        <v>264</v>
      </c>
      <c r="L13" s="251">
        <v>4</v>
      </c>
      <c r="M13" s="251">
        <v>6</v>
      </c>
      <c r="N13" s="252">
        <v>10</v>
      </c>
    </row>
    <row r="14" spans="1:14" s="218" customFormat="1" ht="10" customHeight="1" x14ac:dyDescent="0.2">
      <c r="A14" s="495" t="s">
        <v>89</v>
      </c>
      <c r="B14" s="251">
        <v>291</v>
      </c>
      <c r="C14" s="251">
        <v>926</v>
      </c>
      <c r="D14" s="251">
        <v>1217</v>
      </c>
      <c r="E14" s="251">
        <v>142</v>
      </c>
      <c r="F14" s="251">
        <v>385</v>
      </c>
      <c r="G14" s="251">
        <v>527</v>
      </c>
      <c r="H14" s="495" t="s">
        <v>88</v>
      </c>
      <c r="I14" s="251">
        <v>58</v>
      </c>
      <c r="J14" s="251">
        <v>21</v>
      </c>
      <c r="K14" s="251">
        <v>79</v>
      </c>
      <c r="L14" s="251">
        <v>1</v>
      </c>
      <c r="M14" s="251">
        <v>1</v>
      </c>
      <c r="N14" s="252">
        <v>2</v>
      </c>
    </row>
    <row r="15" spans="1:14" s="218" customFormat="1" ht="10" customHeight="1" x14ac:dyDescent="0.2">
      <c r="A15" s="495" t="s">
        <v>91</v>
      </c>
      <c r="B15" s="251">
        <v>36</v>
      </c>
      <c r="C15" s="251">
        <v>21</v>
      </c>
      <c r="D15" s="251">
        <v>36</v>
      </c>
      <c r="E15" s="251">
        <v>2</v>
      </c>
      <c r="F15" s="251">
        <v>9</v>
      </c>
      <c r="G15" s="251">
        <v>11</v>
      </c>
      <c r="H15" s="495" t="s">
        <v>143</v>
      </c>
      <c r="I15" s="251">
        <v>1651</v>
      </c>
      <c r="J15" s="251">
        <v>807</v>
      </c>
      <c r="K15" s="251">
        <v>2458</v>
      </c>
      <c r="L15" s="251">
        <v>25</v>
      </c>
      <c r="M15" s="251">
        <v>2</v>
      </c>
      <c r="N15" s="252">
        <v>27</v>
      </c>
    </row>
    <row r="16" spans="1:14" s="218" customFormat="1" ht="10" customHeight="1" x14ac:dyDescent="0.2">
      <c r="A16" s="495" t="s">
        <v>93</v>
      </c>
      <c r="B16" s="251">
        <v>77</v>
      </c>
      <c r="C16" s="251">
        <v>91</v>
      </c>
      <c r="D16" s="251">
        <v>168</v>
      </c>
      <c r="E16" s="251">
        <v>23</v>
      </c>
      <c r="F16" s="251">
        <v>12</v>
      </c>
      <c r="G16" s="251">
        <v>35</v>
      </c>
      <c r="H16" s="495" t="s">
        <v>144</v>
      </c>
      <c r="I16" s="251">
        <v>1982</v>
      </c>
      <c r="J16" s="251">
        <v>4894</v>
      </c>
      <c r="K16" s="251">
        <v>6876</v>
      </c>
      <c r="L16" s="251">
        <v>71</v>
      </c>
      <c r="M16" s="251">
        <v>97</v>
      </c>
      <c r="N16" s="252">
        <v>168</v>
      </c>
    </row>
    <row r="17" spans="1:14" s="218" customFormat="1" ht="10" customHeight="1" x14ac:dyDescent="0.2">
      <c r="A17" s="495" t="s">
        <v>95</v>
      </c>
      <c r="B17" s="251">
        <v>53</v>
      </c>
      <c r="C17" s="251">
        <v>275</v>
      </c>
      <c r="D17" s="251">
        <v>328</v>
      </c>
      <c r="E17" s="251">
        <v>46</v>
      </c>
      <c r="F17" s="251">
        <v>202</v>
      </c>
      <c r="G17" s="251">
        <v>248</v>
      </c>
      <c r="H17" s="495" t="s">
        <v>145</v>
      </c>
      <c r="I17" s="251">
        <v>862</v>
      </c>
      <c r="J17" s="251">
        <v>1384</v>
      </c>
      <c r="K17" s="251">
        <v>2246</v>
      </c>
      <c r="L17" s="251">
        <v>5</v>
      </c>
      <c r="M17" s="251">
        <v>45</v>
      </c>
      <c r="N17" s="252">
        <v>50</v>
      </c>
    </row>
    <row r="18" spans="1:14" s="218" customFormat="1" ht="10" customHeight="1" x14ac:dyDescent="0.2">
      <c r="A18" s="495" t="s">
        <v>85</v>
      </c>
      <c r="B18" s="251">
        <v>2</v>
      </c>
      <c r="C18" s="251">
        <v>1</v>
      </c>
      <c r="D18" s="251">
        <v>3</v>
      </c>
      <c r="E18" s="251">
        <v>0</v>
      </c>
      <c r="F18" s="251">
        <v>0</v>
      </c>
      <c r="G18" s="251">
        <v>0</v>
      </c>
      <c r="H18" s="261"/>
      <c r="I18" s="253"/>
      <c r="J18" s="253"/>
      <c r="K18" s="253"/>
      <c r="L18" s="253"/>
      <c r="M18" s="253"/>
      <c r="N18" s="497"/>
    </row>
    <row r="19" spans="1:14" s="218" customFormat="1" ht="10" customHeight="1" x14ac:dyDescent="0.2">
      <c r="A19" s="494" t="s">
        <v>96</v>
      </c>
      <c r="B19" s="310">
        <v>43</v>
      </c>
      <c r="C19" s="310">
        <v>72</v>
      </c>
      <c r="D19" s="310">
        <v>115</v>
      </c>
      <c r="E19" s="310">
        <v>2</v>
      </c>
      <c r="F19" s="310">
        <v>6</v>
      </c>
      <c r="G19" s="310">
        <v>8</v>
      </c>
      <c r="H19" s="16" t="s">
        <v>123</v>
      </c>
      <c r="I19" s="310">
        <v>2717</v>
      </c>
      <c r="J19" s="310">
        <v>6651</v>
      </c>
      <c r="K19" s="310">
        <v>9368</v>
      </c>
      <c r="L19" s="310">
        <v>119</v>
      </c>
      <c r="M19" s="310">
        <v>130</v>
      </c>
      <c r="N19" s="249">
        <v>249</v>
      </c>
    </row>
    <row r="20" spans="1:14" s="218" customFormat="1" ht="10" customHeight="1" x14ac:dyDescent="0.2">
      <c r="A20" s="494" t="s">
        <v>68</v>
      </c>
      <c r="B20" s="310">
        <v>2056</v>
      </c>
      <c r="C20" s="310">
        <v>3024</v>
      </c>
      <c r="D20" s="310">
        <v>5080</v>
      </c>
      <c r="E20" s="310">
        <v>149</v>
      </c>
      <c r="F20" s="310">
        <v>192</v>
      </c>
      <c r="G20" s="310">
        <v>341</v>
      </c>
      <c r="H20" s="495" t="s">
        <v>146</v>
      </c>
      <c r="I20" s="251">
        <v>244</v>
      </c>
      <c r="J20" s="251">
        <v>144</v>
      </c>
      <c r="K20" s="251">
        <v>388</v>
      </c>
      <c r="L20" s="251">
        <v>49</v>
      </c>
      <c r="M20" s="251">
        <v>10</v>
      </c>
      <c r="N20" s="252">
        <v>59</v>
      </c>
    </row>
    <row r="21" spans="1:14" s="218" customFormat="1" ht="10" customHeight="1" x14ac:dyDescent="0.2">
      <c r="A21" s="494" t="s">
        <v>69</v>
      </c>
      <c r="B21" s="310">
        <v>801</v>
      </c>
      <c r="C21" s="310">
        <v>2222</v>
      </c>
      <c r="D21" s="310">
        <v>3023</v>
      </c>
      <c r="E21" s="310">
        <v>128</v>
      </c>
      <c r="F21" s="310">
        <v>247</v>
      </c>
      <c r="G21" s="310">
        <v>375</v>
      </c>
      <c r="H21" s="495" t="s">
        <v>147</v>
      </c>
      <c r="I21" s="251">
        <v>756</v>
      </c>
      <c r="J21" s="251">
        <v>1424</v>
      </c>
      <c r="K21" s="251">
        <v>2180</v>
      </c>
      <c r="L21" s="251">
        <v>24</v>
      </c>
      <c r="M21" s="251">
        <v>25</v>
      </c>
      <c r="N21" s="252">
        <v>49</v>
      </c>
    </row>
    <row r="22" spans="1:14" s="218" customFormat="1" ht="10" customHeight="1" x14ac:dyDescent="0.2">
      <c r="A22" s="494" t="s">
        <v>148</v>
      </c>
      <c r="B22" s="310">
        <v>31</v>
      </c>
      <c r="C22" s="310">
        <v>46</v>
      </c>
      <c r="D22" s="310">
        <v>77</v>
      </c>
      <c r="E22" s="310">
        <v>16</v>
      </c>
      <c r="F22" s="310">
        <v>12</v>
      </c>
      <c r="G22" s="310">
        <v>28</v>
      </c>
      <c r="H22" s="495" t="s">
        <v>149</v>
      </c>
      <c r="I22" s="251">
        <v>1005</v>
      </c>
      <c r="J22" s="251">
        <v>3091</v>
      </c>
      <c r="K22" s="251">
        <v>4096</v>
      </c>
      <c r="L22" s="251">
        <v>24</v>
      </c>
      <c r="M22" s="251">
        <v>48</v>
      </c>
      <c r="N22" s="252">
        <v>72</v>
      </c>
    </row>
    <row r="23" spans="1:14" s="218" customFormat="1" ht="10" customHeight="1" x14ac:dyDescent="0.2">
      <c r="A23" s="494" t="s">
        <v>121</v>
      </c>
      <c r="B23" s="310">
        <v>6523</v>
      </c>
      <c r="C23" s="310">
        <v>22651</v>
      </c>
      <c r="D23" s="310">
        <v>29174</v>
      </c>
      <c r="E23" s="310">
        <v>205</v>
      </c>
      <c r="F23" s="310">
        <v>423</v>
      </c>
      <c r="G23" s="310">
        <v>628</v>
      </c>
      <c r="H23" s="495" t="s">
        <v>150</v>
      </c>
      <c r="I23" s="251">
        <v>622</v>
      </c>
      <c r="J23" s="251">
        <v>1918</v>
      </c>
      <c r="K23" s="251">
        <v>2540</v>
      </c>
      <c r="L23" s="251">
        <v>18</v>
      </c>
      <c r="M23" s="251">
        <v>42</v>
      </c>
      <c r="N23" s="252">
        <v>60</v>
      </c>
    </row>
    <row r="24" spans="1:14" s="218" customFormat="1" ht="10" customHeight="1" x14ac:dyDescent="0.2">
      <c r="A24" s="250" t="s">
        <v>151</v>
      </c>
      <c r="B24" s="251">
        <v>6501</v>
      </c>
      <c r="C24" s="251">
        <v>22544</v>
      </c>
      <c r="D24" s="251">
        <v>29045</v>
      </c>
      <c r="E24" s="251">
        <v>205</v>
      </c>
      <c r="F24" s="251">
        <v>423</v>
      </c>
      <c r="G24" s="251">
        <v>628</v>
      </c>
      <c r="H24" s="495" t="s">
        <v>106</v>
      </c>
      <c r="I24" s="251">
        <v>90</v>
      </c>
      <c r="J24" s="251">
        <v>74</v>
      </c>
      <c r="K24" s="251">
        <v>164</v>
      </c>
      <c r="L24" s="251">
        <v>4</v>
      </c>
      <c r="M24" s="251">
        <v>5</v>
      </c>
      <c r="N24" s="252">
        <v>9</v>
      </c>
    </row>
    <row r="25" spans="1:14" s="218" customFormat="1" ht="10" customHeight="1" x14ac:dyDescent="0.2">
      <c r="A25" s="250" t="s">
        <v>152</v>
      </c>
      <c r="B25" s="251">
        <v>22</v>
      </c>
      <c r="C25" s="251">
        <v>107</v>
      </c>
      <c r="D25" s="251">
        <v>129</v>
      </c>
      <c r="E25" s="251">
        <v>0</v>
      </c>
      <c r="F25" s="251">
        <v>0</v>
      </c>
      <c r="G25" s="251">
        <v>0</v>
      </c>
      <c r="H25" s="261"/>
      <c r="I25" s="253"/>
      <c r="J25" s="253"/>
      <c r="K25" s="253"/>
      <c r="L25" s="253"/>
      <c r="M25" s="253"/>
      <c r="N25" s="497"/>
    </row>
    <row r="26" spans="1:14" s="218" customFormat="1" ht="10" customHeight="1" x14ac:dyDescent="0.2">
      <c r="A26" s="254"/>
      <c r="B26" s="253"/>
      <c r="C26" s="253"/>
      <c r="D26" s="253"/>
      <c r="E26" s="253"/>
      <c r="F26" s="253"/>
      <c r="G26" s="253"/>
      <c r="H26" s="498" t="s">
        <v>153</v>
      </c>
      <c r="I26" s="310">
        <v>402</v>
      </c>
      <c r="J26" s="310">
        <v>415</v>
      </c>
      <c r="K26" s="310">
        <v>817</v>
      </c>
      <c r="L26" s="310">
        <v>219</v>
      </c>
      <c r="M26" s="310">
        <v>181</v>
      </c>
      <c r="N26" s="249">
        <v>400</v>
      </c>
    </row>
    <row r="27" spans="1:14" s="218" customFormat="1" ht="10" customHeight="1" x14ac:dyDescent="0.2">
      <c r="A27" s="494" t="s">
        <v>122</v>
      </c>
      <c r="B27" s="310">
        <v>100</v>
      </c>
      <c r="C27" s="310">
        <v>30</v>
      </c>
      <c r="D27" s="310">
        <v>130</v>
      </c>
      <c r="E27" s="310">
        <v>52</v>
      </c>
      <c r="F27" s="310">
        <v>39</v>
      </c>
      <c r="G27" s="310">
        <v>91</v>
      </c>
      <c r="H27" s="499"/>
      <c r="I27" s="263"/>
      <c r="J27" s="263"/>
      <c r="K27" s="263"/>
      <c r="L27" s="263"/>
      <c r="M27" s="263"/>
      <c r="N27" s="263"/>
    </row>
    <row r="28" spans="1:14" s="218" customFormat="1" ht="10" customHeight="1" x14ac:dyDescent="0.2">
      <c r="A28" s="250" t="s">
        <v>110</v>
      </c>
      <c r="B28" s="251">
        <v>2</v>
      </c>
      <c r="C28" s="251">
        <v>5</v>
      </c>
      <c r="D28" s="251">
        <v>7</v>
      </c>
      <c r="E28" s="251">
        <v>10</v>
      </c>
      <c r="F28" s="251">
        <v>3</v>
      </c>
      <c r="G28" s="251">
        <v>13</v>
      </c>
      <c r="H28" s="261"/>
      <c r="I28" s="263"/>
      <c r="J28" s="263"/>
      <c r="K28" s="263"/>
      <c r="L28" s="263"/>
      <c r="M28" s="263"/>
      <c r="N28" s="263"/>
    </row>
    <row r="29" spans="1:14" s="218" customFormat="1" ht="10" customHeight="1" x14ac:dyDescent="0.2">
      <c r="A29" s="250" t="s">
        <v>112</v>
      </c>
      <c r="B29" s="251">
        <v>67</v>
      </c>
      <c r="C29" s="251">
        <v>19</v>
      </c>
      <c r="D29" s="251">
        <v>86</v>
      </c>
      <c r="E29" s="251">
        <v>24</v>
      </c>
      <c r="F29" s="251">
        <v>21</v>
      </c>
      <c r="G29" s="251">
        <v>45</v>
      </c>
      <c r="H29" s="261"/>
      <c r="I29" s="263"/>
      <c r="J29" s="263"/>
      <c r="K29" s="263"/>
      <c r="L29" s="263"/>
      <c r="M29" s="263"/>
      <c r="N29" s="263"/>
    </row>
    <row r="30" spans="1:14" s="218" customFormat="1" ht="10" customHeight="1" x14ac:dyDescent="0.2">
      <c r="A30" s="250" t="s">
        <v>114</v>
      </c>
      <c r="B30" s="251">
        <v>3</v>
      </c>
      <c r="C30" s="251">
        <v>2</v>
      </c>
      <c r="D30" s="251">
        <v>5</v>
      </c>
      <c r="E30" s="251">
        <v>1</v>
      </c>
      <c r="F30" s="251">
        <v>3</v>
      </c>
      <c r="G30" s="251">
        <v>4</v>
      </c>
      <c r="H30" s="261"/>
      <c r="I30" s="263"/>
      <c r="J30" s="263"/>
      <c r="K30" s="263"/>
      <c r="L30" s="263"/>
      <c r="M30" s="263"/>
      <c r="N30" s="263"/>
    </row>
    <row r="31" spans="1:14" s="218" customFormat="1" ht="10" customHeight="1" x14ac:dyDescent="0.2">
      <c r="A31" s="250" t="s">
        <v>116</v>
      </c>
      <c r="B31" s="251">
        <v>1</v>
      </c>
      <c r="C31" s="251">
        <v>0</v>
      </c>
      <c r="D31" s="251">
        <v>1</v>
      </c>
      <c r="E31" s="251">
        <v>1</v>
      </c>
      <c r="F31" s="251">
        <v>0</v>
      </c>
      <c r="G31" s="251">
        <v>1</v>
      </c>
      <c r="H31" s="261"/>
      <c r="I31" s="263"/>
      <c r="J31" s="263"/>
      <c r="K31" s="263"/>
      <c r="L31" s="263"/>
      <c r="M31" s="263"/>
      <c r="N31" s="263"/>
    </row>
    <row r="32" spans="1:14" s="218" customFormat="1" ht="10" customHeight="1" thickBot="1" x14ac:dyDescent="0.25">
      <c r="A32" s="250" t="s">
        <v>118</v>
      </c>
      <c r="B32" s="251">
        <v>27</v>
      </c>
      <c r="C32" s="251">
        <v>4</v>
      </c>
      <c r="D32" s="251">
        <v>31</v>
      </c>
      <c r="E32" s="251">
        <v>16</v>
      </c>
      <c r="F32" s="251">
        <v>12</v>
      </c>
      <c r="G32" s="251">
        <v>28</v>
      </c>
      <c r="H32" s="261"/>
      <c r="I32" s="263"/>
      <c r="J32" s="263"/>
      <c r="K32" s="263"/>
      <c r="L32" s="263"/>
      <c r="M32" s="263"/>
      <c r="N32" s="263"/>
    </row>
    <row r="33" spans="1:14" s="218" customFormat="1" ht="10" customHeight="1" thickBot="1" x14ac:dyDescent="0.25">
      <c r="A33" s="271" t="s">
        <v>119</v>
      </c>
      <c r="B33" s="270" t="s">
        <v>22</v>
      </c>
      <c r="C33" s="270" t="s">
        <v>22</v>
      </c>
      <c r="D33" s="270" t="s">
        <v>22</v>
      </c>
      <c r="E33" s="270" t="s">
        <v>22</v>
      </c>
      <c r="F33" s="270" t="s">
        <v>22</v>
      </c>
      <c r="G33" s="270" t="s">
        <v>22</v>
      </c>
      <c r="H33" s="500" t="s">
        <v>192</v>
      </c>
      <c r="I33" s="265">
        <v>24744</v>
      </c>
      <c r="J33" s="265">
        <v>49961</v>
      </c>
      <c r="K33" s="265">
        <v>74705</v>
      </c>
      <c r="L33" s="265">
        <v>3794</v>
      </c>
      <c r="M33" s="265">
        <v>3769</v>
      </c>
      <c r="N33" s="266">
        <v>7563</v>
      </c>
    </row>
    <row r="34" spans="1:14" s="218" customFormat="1" ht="23.5" customHeight="1" x14ac:dyDescent="0.2"/>
    <row r="35" spans="1:14" s="218" customFormat="1" ht="7.25" customHeight="1" x14ac:dyDescent="0.2">
      <c r="A35" s="651" t="s">
        <v>644</v>
      </c>
      <c r="B35" s="651"/>
      <c r="C35" s="651"/>
      <c r="D35" s="651"/>
      <c r="E35" s="651"/>
    </row>
    <row r="36" spans="1:14" s="218" customFormat="1" ht="1.5" customHeight="1" x14ac:dyDescent="0.2"/>
    <row r="37" spans="1:14" s="218" customFormat="1" ht="13.5" customHeight="1" x14ac:dyDescent="0.2">
      <c r="A37" s="782" t="s">
        <v>645</v>
      </c>
      <c r="B37" s="782"/>
      <c r="C37" s="782"/>
      <c r="D37" s="782"/>
      <c r="E37" s="782"/>
      <c r="F37" s="782"/>
      <c r="G37" s="782"/>
    </row>
    <row r="38" spans="1:14" s="218" customFormat="1" ht="19.25" customHeight="1" x14ac:dyDescent="0.2"/>
  </sheetData>
  <mergeCells count="8">
    <mergeCell ref="L5:N5"/>
    <mergeCell ref="A35:E35"/>
    <mergeCell ref="A37:G37"/>
    <mergeCell ref="A2:F2"/>
    <mergeCell ref="G3:I3"/>
    <mergeCell ref="B5:D5"/>
    <mergeCell ref="E5:G5"/>
    <mergeCell ref="I5:K5"/>
  </mergeCells>
  <pageMargins left="0.7" right="0.7" top="0.75" bottom="0.75" header="0.3" footer="0.3"/>
  <pageSetup paperSize="9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47B6-C89F-4506-8D25-0DFA65D9A1CF}">
  <dimension ref="B1:O27"/>
  <sheetViews>
    <sheetView tabSelected="1" topLeftCell="A2" workbookViewId="0">
      <selection activeCell="B13" sqref="B13"/>
    </sheetView>
  </sheetViews>
  <sheetFormatPr defaultColWidth="8.6328125" defaultRowHeight="12.5" x14ac:dyDescent="0.25"/>
  <cols>
    <col min="1" max="1" width="0.453125" style="217" customWidth="1"/>
    <col min="2" max="2" width="0.36328125" style="217" customWidth="1"/>
    <col min="3" max="3" width="3.81640625" style="217" customWidth="1"/>
    <col min="4" max="4" width="17.81640625" style="217" customWidth="1"/>
    <col min="5" max="5" width="18.6328125" style="217" customWidth="1"/>
    <col min="6" max="6" width="5.36328125" style="217" customWidth="1"/>
    <col min="7" max="7" width="10.1796875" style="217" customWidth="1"/>
    <col min="8" max="8" width="9.36328125" style="217" customWidth="1"/>
    <col min="9" max="9" width="11.1796875" style="217" customWidth="1"/>
    <col min="10" max="10" width="8" style="217" customWidth="1"/>
    <col min="11" max="11" width="8.1796875" style="217" customWidth="1"/>
    <col min="12" max="12" width="14.453125" style="217" customWidth="1"/>
    <col min="13" max="13" width="5.453125" style="217" customWidth="1"/>
    <col min="14" max="14" width="5.36328125" style="217" customWidth="1"/>
    <col min="15" max="15" width="0.36328125" style="217" customWidth="1"/>
    <col min="16" max="16" width="4.6328125" style="217" customWidth="1"/>
    <col min="17" max="16384" width="8.6328125" style="217"/>
  </cols>
  <sheetData>
    <row r="1" spans="2:15" s="218" customFormat="1" ht="28.25" customHeight="1" x14ac:dyDescent="0.2">
      <c r="B1" s="514" t="s">
        <v>61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</row>
    <row r="2" spans="2:15" s="218" customFormat="1" ht="12.25" customHeight="1" x14ac:dyDescent="0.2">
      <c r="C2" s="304" t="s">
        <v>646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2:15" s="218" customFormat="1" ht="12.25" customHeight="1" x14ac:dyDescent="0.2">
      <c r="B3" s="304" t="s">
        <v>58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2:15" s="218" customFormat="1" ht="30.25" customHeight="1" thickBot="1" x14ac:dyDescent="0.25"/>
    <row r="5" spans="2:15" s="218" customFormat="1" ht="14.75" customHeight="1" x14ac:dyDescent="0.3">
      <c r="E5" s="370" t="s">
        <v>0</v>
      </c>
      <c r="F5" s="800" t="s">
        <v>647</v>
      </c>
      <c r="G5" s="801"/>
      <c r="H5" s="801"/>
      <c r="I5" s="801"/>
      <c r="J5" s="801"/>
      <c r="K5" s="727"/>
      <c r="L5" s="312" t="s">
        <v>2</v>
      </c>
    </row>
    <row r="6" spans="2:15" s="218" customFormat="1" ht="9.75" customHeight="1" thickBot="1" x14ac:dyDescent="0.25">
      <c r="E6" s="501"/>
      <c r="F6" s="502" t="s">
        <v>650</v>
      </c>
      <c r="G6" s="503" t="s">
        <v>651</v>
      </c>
      <c r="H6" s="503" t="s">
        <v>652</v>
      </c>
      <c r="I6" s="503" t="s">
        <v>653</v>
      </c>
      <c r="J6" s="503" t="s">
        <v>654</v>
      </c>
      <c r="K6" s="503" t="s">
        <v>160</v>
      </c>
      <c r="L6" s="504" t="s">
        <v>161</v>
      </c>
    </row>
    <row r="7" spans="2:15" s="218" customFormat="1" ht="10" customHeight="1" x14ac:dyDescent="0.2">
      <c r="E7" s="505" t="s">
        <v>48</v>
      </c>
      <c r="F7" s="506" t="s">
        <v>22</v>
      </c>
      <c r="G7" s="506">
        <v>1</v>
      </c>
      <c r="H7" s="506" t="s">
        <v>22</v>
      </c>
      <c r="I7" s="506" t="s">
        <v>22</v>
      </c>
      <c r="J7" s="507" t="s">
        <v>22</v>
      </c>
      <c r="K7" s="506" t="s">
        <v>22</v>
      </c>
      <c r="L7" s="508">
        <v>400</v>
      </c>
    </row>
    <row r="8" spans="2:15" s="218" customFormat="1" ht="10" customHeight="1" x14ac:dyDescent="0.2">
      <c r="E8" s="505" t="s">
        <v>50</v>
      </c>
      <c r="F8" s="506">
        <v>1</v>
      </c>
      <c r="G8" s="506" t="s">
        <v>22</v>
      </c>
      <c r="H8" s="506" t="s">
        <v>22</v>
      </c>
      <c r="I8" s="506" t="s">
        <v>22</v>
      </c>
      <c r="J8" s="506" t="s">
        <v>22</v>
      </c>
      <c r="K8" s="506" t="s">
        <v>22</v>
      </c>
      <c r="L8" s="508">
        <v>81</v>
      </c>
    </row>
    <row r="9" spans="2:15" s="218" customFormat="1" ht="10" customHeight="1" x14ac:dyDescent="0.2">
      <c r="E9" s="505" t="s">
        <v>44</v>
      </c>
      <c r="F9" s="506" t="s">
        <v>22</v>
      </c>
      <c r="G9" s="506">
        <v>4</v>
      </c>
      <c r="H9" s="506">
        <v>2</v>
      </c>
      <c r="I9" s="506" t="s">
        <v>22</v>
      </c>
      <c r="J9" s="506" t="s">
        <v>22</v>
      </c>
      <c r="K9" s="506" t="s">
        <v>22</v>
      </c>
      <c r="L9" s="508">
        <v>2586</v>
      </c>
    </row>
    <row r="10" spans="2:15" s="218" customFormat="1" ht="10" customHeight="1" x14ac:dyDescent="0.2">
      <c r="E10" s="505" t="s">
        <v>30</v>
      </c>
      <c r="F10" s="506" t="s">
        <v>22</v>
      </c>
      <c r="G10" s="506">
        <v>2</v>
      </c>
      <c r="H10" s="506" t="s">
        <v>22</v>
      </c>
      <c r="I10" s="506">
        <v>1</v>
      </c>
      <c r="J10" s="506" t="s">
        <v>22</v>
      </c>
      <c r="K10" s="506" t="s">
        <v>22</v>
      </c>
      <c r="L10" s="508">
        <v>2061</v>
      </c>
    </row>
    <row r="11" spans="2:15" s="218" customFormat="1" ht="10" customHeight="1" x14ac:dyDescent="0.2">
      <c r="E11" s="505" t="s">
        <v>26</v>
      </c>
      <c r="F11" s="506" t="s">
        <v>22</v>
      </c>
      <c r="G11" s="506" t="s">
        <v>22</v>
      </c>
      <c r="H11" s="506">
        <v>2</v>
      </c>
      <c r="I11" s="506" t="s">
        <v>22</v>
      </c>
      <c r="J11" s="506" t="s">
        <v>22</v>
      </c>
      <c r="K11" s="506" t="s">
        <v>22</v>
      </c>
      <c r="L11" s="508">
        <v>1299</v>
      </c>
    </row>
    <row r="12" spans="2:15" s="218" customFormat="1" ht="10" customHeight="1" x14ac:dyDescent="0.2">
      <c r="E12" s="505" t="s">
        <v>38</v>
      </c>
      <c r="F12" s="506" t="s">
        <v>22</v>
      </c>
      <c r="G12" s="506">
        <v>3</v>
      </c>
      <c r="H12" s="506">
        <v>9</v>
      </c>
      <c r="I12" s="506">
        <v>2</v>
      </c>
      <c r="J12" s="506">
        <v>2</v>
      </c>
      <c r="K12" s="506" t="s">
        <v>22</v>
      </c>
      <c r="L12" s="508">
        <v>17263</v>
      </c>
    </row>
    <row r="13" spans="2:15" s="218" customFormat="1" ht="10" customHeight="1" x14ac:dyDescent="0.2">
      <c r="E13" s="505" t="s">
        <v>28</v>
      </c>
      <c r="F13" s="506">
        <v>1</v>
      </c>
      <c r="G13" s="506" t="s">
        <v>22</v>
      </c>
      <c r="H13" s="506">
        <v>1</v>
      </c>
      <c r="I13" s="506">
        <v>2</v>
      </c>
      <c r="J13" s="506">
        <v>1</v>
      </c>
      <c r="K13" s="506" t="s">
        <v>22</v>
      </c>
      <c r="L13" s="508">
        <v>8750</v>
      </c>
    </row>
    <row r="14" spans="2:15" s="218" customFormat="1" ht="10" customHeight="1" x14ac:dyDescent="0.2">
      <c r="E14" s="505" t="s">
        <v>17</v>
      </c>
      <c r="F14" s="506">
        <v>2</v>
      </c>
      <c r="G14" s="506">
        <v>13</v>
      </c>
      <c r="H14" s="506">
        <v>6</v>
      </c>
      <c r="I14" s="506">
        <v>6</v>
      </c>
      <c r="J14" s="506">
        <v>4</v>
      </c>
      <c r="K14" s="506" t="s">
        <v>22</v>
      </c>
      <c r="L14" s="508">
        <v>28978</v>
      </c>
    </row>
    <row r="15" spans="2:15" s="218" customFormat="1" ht="10" customHeight="1" x14ac:dyDescent="0.2">
      <c r="E15" s="505" t="s">
        <v>36</v>
      </c>
      <c r="F15" s="506" t="s">
        <v>22</v>
      </c>
      <c r="G15" s="506" t="s">
        <v>22</v>
      </c>
      <c r="H15" s="506">
        <v>1</v>
      </c>
      <c r="I15" s="506" t="s">
        <v>22</v>
      </c>
      <c r="J15" s="506" t="s">
        <v>22</v>
      </c>
      <c r="K15" s="506" t="s">
        <v>22</v>
      </c>
      <c r="L15" s="508">
        <v>825</v>
      </c>
    </row>
    <row r="16" spans="2:15" s="218" customFormat="1" ht="10" customHeight="1" x14ac:dyDescent="0.2">
      <c r="E16" s="505" t="s">
        <v>42</v>
      </c>
      <c r="F16" s="506" t="s">
        <v>22</v>
      </c>
      <c r="G16" s="506">
        <v>1</v>
      </c>
      <c r="H16" s="506">
        <v>1</v>
      </c>
      <c r="I16" s="506" t="s">
        <v>22</v>
      </c>
      <c r="J16" s="506" t="s">
        <v>22</v>
      </c>
      <c r="K16" s="506" t="s">
        <v>22</v>
      </c>
      <c r="L16" s="508">
        <v>1166</v>
      </c>
    </row>
    <row r="17" spans="4:12" s="218" customFormat="1" ht="10" customHeight="1" x14ac:dyDescent="0.2">
      <c r="E17" s="505" t="s">
        <v>13</v>
      </c>
      <c r="F17" s="506">
        <v>1</v>
      </c>
      <c r="G17" s="506">
        <v>7</v>
      </c>
      <c r="H17" s="506">
        <v>1</v>
      </c>
      <c r="I17" s="506" t="s">
        <v>22</v>
      </c>
      <c r="J17" s="506" t="s">
        <v>22</v>
      </c>
      <c r="K17" s="506" t="s">
        <v>22</v>
      </c>
      <c r="L17" s="508">
        <v>2747</v>
      </c>
    </row>
    <row r="18" spans="4:12" s="218" customFormat="1" ht="10" customHeight="1" x14ac:dyDescent="0.2">
      <c r="E18" s="505" t="s">
        <v>21</v>
      </c>
      <c r="F18" s="506" t="s">
        <v>22</v>
      </c>
      <c r="G18" s="506">
        <v>1</v>
      </c>
      <c r="H18" s="506" t="s">
        <v>22</v>
      </c>
      <c r="I18" s="506" t="s">
        <v>22</v>
      </c>
      <c r="J18" s="506" t="s">
        <v>22</v>
      </c>
      <c r="K18" s="506" t="s">
        <v>22</v>
      </c>
      <c r="L18" s="508">
        <v>180</v>
      </c>
    </row>
    <row r="19" spans="4:12" s="218" customFormat="1" ht="10" customHeight="1" x14ac:dyDescent="0.2">
      <c r="E19" s="505" t="s">
        <v>46</v>
      </c>
      <c r="F19" s="506">
        <v>1</v>
      </c>
      <c r="G19" s="506">
        <v>2</v>
      </c>
      <c r="H19" s="506">
        <v>2</v>
      </c>
      <c r="I19" s="506">
        <v>1</v>
      </c>
      <c r="J19" s="506">
        <v>1</v>
      </c>
      <c r="K19" s="506" t="s">
        <v>22</v>
      </c>
      <c r="L19" s="508">
        <v>5948</v>
      </c>
    </row>
    <row r="20" spans="4:12" s="218" customFormat="1" ht="10" customHeight="1" x14ac:dyDescent="0.2">
      <c r="E20" s="505" t="s">
        <v>52</v>
      </c>
      <c r="F20" s="506" t="s">
        <v>22</v>
      </c>
      <c r="G20" s="506" t="s">
        <v>22</v>
      </c>
      <c r="H20" s="506">
        <v>5</v>
      </c>
      <c r="I20" s="506" t="s">
        <v>22</v>
      </c>
      <c r="J20" s="506" t="s">
        <v>22</v>
      </c>
      <c r="K20" s="506" t="s">
        <v>22</v>
      </c>
      <c r="L20" s="508">
        <v>3379</v>
      </c>
    </row>
    <row r="21" spans="4:12" s="218" customFormat="1" ht="10" customHeight="1" x14ac:dyDescent="0.2">
      <c r="E21" s="505" t="s">
        <v>32</v>
      </c>
      <c r="F21" s="506" t="s">
        <v>22</v>
      </c>
      <c r="G21" s="506">
        <v>4</v>
      </c>
      <c r="H21" s="506">
        <v>1</v>
      </c>
      <c r="I21" s="506" t="s">
        <v>22</v>
      </c>
      <c r="J21" s="506" t="s">
        <v>22</v>
      </c>
      <c r="K21" s="506" t="s">
        <v>22</v>
      </c>
      <c r="L21" s="508">
        <v>1467</v>
      </c>
    </row>
    <row r="22" spans="4:12" s="218" customFormat="1" ht="10" customHeight="1" thickBot="1" x14ac:dyDescent="0.25">
      <c r="E22" s="505" t="s">
        <v>24</v>
      </c>
      <c r="F22" s="506" t="s">
        <v>22</v>
      </c>
      <c r="G22" s="506">
        <v>6</v>
      </c>
      <c r="H22" s="506">
        <v>3</v>
      </c>
      <c r="I22" s="506">
        <v>1</v>
      </c>
      <c r="J22" s="506" t="s">
        <v>22</v>
      </c>
      <c r="K22" s="506" t="s">
        <v>22</v>
      </c>
      <c r="L22" s="508">
        <v>5138</v>
      </c>
    </row>
    <row r="23" spans="4:12" s="218" customFormat="1" ht="22.5" customHeight="1" thickTop="1" thickBot="1" x14ac:dyDescent="0.25">
      <c r="E23" s="104" t="s">
        <v>55</v>
      </c>
      <c r="F23" s="509">
        <v>6</v>
      </c>
      <c r="G23" s="510">
        <v>44</v>
      </c>
      <c r="H23" s="510">
        <v>34</v>
      </c>
      <c r="I23" s="510">
        <v>13</v>
      </c>
      <c r="J23" s="510">
        <v>8</v>
      </c>
      <c r="K23" s="511" t="s">
        <v>22</v>
      </c>
      <c r="L23" s="230">
        <v>82268</v>
      </c>
    </row>
    <row r="24" spans="4:12" s="218" customFormat="1" ht="16.75" customHeight="1" thickTop="1" x14ac:dyDescent="0.2"/>
    <row r="25" spans="4:12" s="218" customFormat="1" ht="10" customHeight="1" x14ac:dyDescent="0.2">
      <c r="D25" s="512" t="s">
        <v>648</v>
      </c>
      <c r="E25" s="512"/>
      <c r="F25" s="512"/>
      <c r="G25" s="512"/>
      <c r="H25" s="512"/>
      <c r="I25" s="512"/>
      <c r="J25" s="512"/>
    </row>
    <row r="26" spans="4:12" s="218" customFormat="1" ht="10" customHeight="1" x14ac:dyDescent="0.2">
      <c r="D26" s="513" t="s">
        <v>649</v>
      </c>
      <c r="E26" s="513"/>
    </row>
    <row r="27" spans="4:12" s="218" customFormat="1" ht="19.25" customHeight="1" x14ac:dyDescent="0.2"/>
  </sheetData>
  <mergeCells count="1">
    <mergeCell ref="F5:K5"/>
  </mergeCells>
  <pageMargins left="0.7" right="0.7" top="0.75" bottom="0.75" header="0.3" footer="0.3"/>
  <pageSetup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6519-C0CC-4CCB-AB5D-5752542A40FD}">
  <dimension ref="B1:AG26"/>
  <sheetViews>
    <sheetView workbookViewId="0">
      <selection activeCell="A28" sqref="A28:XFD48"/>
    </sheetView>
  </sheetViews>
  <sheetFormatPr defaultColWidth="8.6328125" defaultRowHeight="12.5" x14ac:dyDescent="0.25"/>
  <cols>
    <col min="1" max="1" width="0.6328125" style="217" customWidth="1"/>
    <col min="2" max="2" width="0.36328125" style="217" customWidth="1"/>
    <col min="3" max="3" width="21.81640625" style="217" customWidth="1"/>
    <col min="4" max="31" width="8" style="217" customWidth="1"/>
    <col min="32" max="33" width="5.6328125" style="217" customWidth="1"/>
    <col min="34" max="34" width="4.6328125" style="217" customWidth="1"/>
    <col min="35" max="16384" width="8.6328125" style="217"/>
  </cols>
  <sheetData>
    <row r="1" spans="2:33" s="218" customFormat="1" ht="7.25" customHeight="1" x14ac:dyDescent="0.2"/>
    <row r="2" spans="2:33" s="218" customFormat="1" ht="28.25" customHeight="1" x14ac:dyDescent="0.2">
      <c r="C2" s="681" t="s">
        <v>61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2:33" s="218" customFormat="1" ht="14.75" customHeight="1" x14ac:dyDescent="0.2"/>
    <row r="4" spans="2:33" s="218" customFormat="1" ht="12.25" customHeight="1" x14ac:dyDescent="0.2">
      <c r="C4" s="650" t="s">
        <v>655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</row>
    <row r="5" spans="2:33" s="218" customFormat="1" ht="3" customHeight="1" x14ac:dyDescent="0.2"/>
    <row r="6" spans="2:33" s="218" customFormat="1" ht="12.25" customHeight="1" x14ac:dyDescent="0.2">
      <c r="C6" s="650" t="s">
        <v>58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  <c r="Q6" s="650"/>
    </row>
    <row r="7" spans="2:33" s="218" customFormat="1" ht="15.25" customHeight="1" thickBot="1" x14ac:dyDescent="0.25"/>
    <row r="8" spans="2:33" s="218" customFormat="1" ht="12.25" customHeight="1" thickTop="1" x14ac:dyDescent="0.3">
      <c r="B8" s="2"/>
      <c r="C8" s="802" t="s">
        <v>0</v>
      </c>
      <c r="D8" s="735" t="s">
        <v>126</v>
      </c>
      <c r="E8" s="736"/>
      <c r="F8" s="736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  <c r="R8" s="736"/>
      <c r="S8" s="805"/>
      <c r="T8" s="718" t="s">
        <v>2</v>
      </c>
      <c r="U8" s="717"/>
      <c r="V8" s="717"/>
      <c r="W8" s="719"/>
      <c r="X8" s="808" t="s">
        <v>127</v>
      </c>
      <c r="Y8" s="809"/>
      <c r="Z8" s="809"/>
      <c r="AA8" s="809"/>
      <c r="AB8" s="809"/>
      <c r="AC8" s="809"/>
      <c r="AD8" s="809"/>
      <c r="AE8" s="712"/>
      <c r="AF8" s="718" t="s">
        <v>171</v>
      </c>
      <c r="AG8" s="719"/>
    </row>
    <row r="9" spans="2:33" s="218" customFormat="1" ht="12.25" customHeight="1" x14ac:dyDescent="0.3">
      <c r="B9" s="2"/>
      <c r="C9" s="803"/>
      <c r="D9" s="812" t="s">
        <v>4</v>
      </c>
      <c r="E9" s="813"/>
      <c r="F9" s="813"/>
      <c r="G9" s="807"/>
      <c r="H9" s="806" t="s">
        <v>5</v>
      </c>
      <c r="I9" s="813"/>
      <c r="J9" s="813"/>
      <c r="K9" s="807"/>
      <c r="L9" s="806" t="s">
        <v>6</v>
      </c>
      <c r="M9" s="813"/>
      <c r="N9" s="813"/>
      <c r="O9" s="807"/>
      <c r="P9" s="806" t="s">
        <v>7</v>
      </c>
      <c r="Q9" s="813"/>
      <c r="R9" s="813"/>
      <c r="S9" s="814"/>
      <c r="T9" s="720"/>
      <c r="U9" s="820"/>
      <c r="V9" s="820"/>
      <c r="W9" s="721"/>
      <c r="X9" s="815" t="s">
        <v>128</v>
      </c>
      <c r="Y9" s="816"/>
      <c r="Z9" s="816"/>
      <c r="AA9" s="817"/>
      <c r="AB9" s="818" t="s">
        <v>129</v>
      </c>
      <c r="AC9" s="816"/>
      <c r="AD9" s="816"/>
      <c r="AE9" s="819"/>
      <c r="AF9" s="810"/>
      <c r="AG9" s="811"/>
    </row>
    <row r="10" spans="2:33" s="218" customFormat="1" ht="12.25" customHeight="1" x14ac:dyDescent="0.3">
      <c r="B10" s="2"/>
      <c r="C10" s="803"/>
      <c r="D10" s="812" t="s">
        <v>639</v>
      </c>
      <c r="E10" s="807"/>
      <c r="F10" s="806" t="s">
        <v>640</v>
      </c>
      <c r="G10" s="807"/>
      <c r="H10" s="806" t="s">
        <v>639</v>
      </c>
      <c r="I10" s="807"/>
      <c r="J10" s="806" t="s">
        <v>640</v>
      </c>
      <c r="K10" s="807"/>
      <c r="L10" s="806" t="s">
        <v>639</v>
      </c>
      <c r="M10" s="807"/>
      <c r="N10" s="806" t="s">
        <v>640</v>
      </c>
      <c r="O10" s="807"/>
      <c r="P10" s="806" t="s">
        <v>639</v>
      </c>
      <c r="Q10" s="807"/>
      <c r="R10" s="806" t="s">
        <v>640</v>
      </c>
      <c r="S10" s="814"/>
      <c r="T10" s="815" t="s">
        <v>639</v>
      </c>
      <c r="U10" s="817"/>
      <c r="V10" s="818" t="s">
        <v>640</v>
      </c>
      <c r="W10" s="819"/>
      <c r="X10" s="815" t="s">
        <v>639</v>
      </c>
      <c r="Y10" s="817"/>
      <c r="Z10" s="818" t="s">
        <v>640</v>
      </c>
      <c r="AA10" s="817"/>
      <c r="AB10" s="818" t="s">
        <v>639</v>
      </c>
      <c r="AC10" s="817"/>
      <c r="AD10" s="818" t="s">
        <v>640</v>
      </c>
      <c r="AE10" s="819"/>
      <c r="AF10" s="720"/>
      <c r="AG10" s="721"/>
    </row>
    <row r="11" spans="2:33" s="218" customFormat="1" ht="12.25" customHeight="1" x14ac:dyDescent="0.25">
      <c r="B11" s="2"/>
      <c r="C11" s="804"/>
      <c r="D11" s="643" t="s">
        <v>10</v>
      </c>
      <c r="E11" s="642" t="s">
        <v>11</v>
      </c>
      <c r="F11" s="642" t="s">
        <v>10</v>
      </c>
      <c r="G11" s="642" t="s">
        <v>11</v>
      </c>
      <c r="H11" s="642" t="s">
        <v>10</v>
      </c>
      <c r="I11" s="642" t="s">
        <v>11</v>
      </c>
      <c r="J11" s="642" t="s">
        <v>10</v>
      </c>
      <c r="K11" s="642" t="s">
        <v>11</v>
      </c>
      <c r="L11" s="642" t="s">
        <v>10</v>
      </c>
      <c r="M11" s="642" t="s">
        <v>11</v>
      </c>
      <c r="N11" s="642" t="s">
        <v>10</v>
      </c>
      <c r="O11" s="642" t="s">
        <v>11</v>
      </c>
      <c r="P11" s="642" t="s">
        <v>10</v>
      </c>
      <c r="Q11" s="642" t="s">
        <v>11</v>
      </c>
      <c r="R11" s="642" t="s">
        <v>10</v>
      </c>
      <c r="S11" s="644" t="s">
        <v>11</v>
      </c>
      <c r="T11" s="537" t="s">
        <v>10</v>
      </c>
      <c r="U11" s="538" t="s">
        <v>11</v>
      </c>
      <c r="V11" s="538" t="s">
        <v>10</v>
      </c>
      <c r="W11" s="539" t="s">
        <v>11</v>
      </c>
      <c r="X11" s="537" t="s">
        <v>10</v>
      </c>
      <c r="Y11" s="538" t="s">
        <v>11</v>
      </c>
      <c r="Z11" s="642" t="s">
        <v>10</v>
      </c>
      <c r="AA11" s="642" t="s">
        <v>11</v>
      </c>
      <c r="AB11" s="642" t="s">
        <v>10</v>
      </c>
      <c r="AC11" s="642" t="s">
        <v>11</v>
      </c>
      <c r="AD11" s="642" t="s">
        <v>10</v>
      </c>
      <c r="AE11" s="644" t="s">
        <v>11</v>
      </c>
      <c r="AF11" s="540" t="s">
        <v>178</v>
      </c>
      <c r="AG11" s="541" t="s">
        <v>179</v>
      </c>
    </row>
    <row r="12" spans="2:33" s="218" customFormat="1" ht="10" customHeight="1" x14ac:dyDescent="0.2">
      <c r="B12" s="474" t="s">
        <v>12</v>
      </c>
      <c r="C12" s="542" t="s">
        <v>13</v>
      </c>
      <c r="D12" s="298">
        <v>680</v>
      </c>
      <c r="E12" s="638">
        <v>71.323529411764696</v>
      </c>
      <c r="F12" s="638">
        <v>74</v>
      </c>
      <c r="G12" s="638">
        <v>60.8108108108108</v>
      </c>
      <c r="H12" s="638">
        <v>2</v>
      </c>
      <c r="I12" s="638">
        <v>50</v>
      </c>
      <c r="J12" s="638">
        <v>1</v>
      </c>
      <c r="K12" s="638">
        <v>0</v>
      </c>
      <c r="L12" s="638">
        <v>257</v>
      </c>
      <c r="M12" s="638">
        <v>77.431906614786001</v>
      </c>
      <c r="N12" s="638">
        <v>11</v>
      </c>
      <c r="O12" s="638">
        <v>36.363636363636402</v>
      </c>
      <c r="P12" s="638">
        <v>115</v>
      </c>
      <c r="Q12" s="638">
        <v>72.173913043478294</v>
      </c>
      <c r="R12" s="638">
        <v>9</v>
      </c>
      <c r="S12" s="54">
        <v>88.8888888888889</v>
      </c>
      <c r="T12" s="543">
        <v>1054</v>
      </c>
      <c r="U12" s="102">
        <v>72.865275142314999</v>
      </c>
      <c r="V12" s="102">
        <v>164</v>
      </c>
      <c r="W12" s="116">
        <v>64.024390243902502</v>
      </c>
      <c r="X12" s="543">
        <v>145</v>
      </c>
      <c r="Y12" s="102">
        <v>46.8965517241379</v>
      </c>
      <c r="Z12" s="102">
        <v>32</v>
      </c>
      <c r="AA12" s="102">
        <v>46.875</v>
      </c>
      <c r="AB12" s="102">
        <v>324</v>
      </c>
      <c r="AC12" s="102">
        <v>84.567901234567898</v>
      </c>
      <c r="AD12" s="102">
        <v>23</v>
      </c>
      <c r="AE12" s="116">
        <v>73.913043478260903</v>
      </c>
      <c r="AF12" s="543">
        <v>3</v>
      </c>
      <c r="AG12" s="116">
        <v>3</v>
      </c>
    </row>
    <row r="13" spans="2:33" s="218" customFormat="1" ht="10" customHeight="1" x14ac:dyDescent="0.2">
      <c r="B13" s="474" t="s">
        <v>16</v>
      </c>
      <c r="C13" s="542" t="s">
        <v>17</v>
      </c>
      <c r="D13" s="298">
        <v>9132</v>
      </c>
      <c r="E13" s="638">
        <v>70.784056066579097</v>
      </c>
      <c r="F13" s="638">
        <v>2654</v>
      </c>
      <c r="G13" s="638">
        <v>49.2464204973625</v>
      </c>
      <c r="H13" s="638">
        <v>21</v>
      </c>
      <c r="I13" s="638">
        <v>28.571428571428601</v>
      </c>
      <c r="J13" s="638">
        <v>32</v>
      </c>
      <c r="K13" s="638">
        <v>46.875</v>
      </c>
      <c r="L13" s="638">
        <v>2417</v>
      </c>
      <c r="M13" s="638">
        <v>65.204799338022298</v>
      </c>
      <c r="N13" s="638">
        <v>203</v>
      </c>
      <c r="O13" s="638">
        <v>59.605911330049302</v>
      </c>
      <c r="P13" s="638">
        <v>2994</v>
      </c>
      <c r="Q13" s="638">
        <v>75.4175016700067</v>
      </c>
      <c r="R13" s="638">
        <v>141</v>
      </c>
      <c r="S13" s="54">
        <v>46.0992907801418</v>
      </c>
      <c r="T13" s="543">
        <v>14570</v>
      </c>
      <c r="U13" s="102">
        <v>70.754975978037095</v>
      </c>
      <c r="V13" s="102">
        <v>3042</v>
      </c>
      <c r="W13" s="116">
        <v>49.737015121630499</v>
      </c>
      <c r="X13" s="543">
        <v>2063</v>
      </c>
      <c r="Y13" s="102">
        <v>53.7081919534658</v>
      </c>
      <c r="Z13" s="102">
        <v>1783</v>
      </c>
      <c r="AA13" s="102">
        <v>40.998317442512601</v>
      </c>
      <c r="AB13" s="102">
        <v>4767</v>
      </c>
      <c r="AC13" s="102">
        <v>79.274176631004806</v>
      </c>
      <c r="AD13" s="102">
        <v>188</v>
      </c>
      <c r="AE13" s="116">
        <v>49.468085106383</v>
      </c>
      <c r="AF13" s="543">
        <v>21</v>
      </c>
      <c r="AG13" s="116">
        <v>21</v>
      </c>
    </row>
    <row r="14" spans="2:33" s="218" customFormat="1" ht="10" customHeight="1" x14ac:dyDescent="0.2">
      <c r="B14" s="474" t="s">
        <v>23</v>
      </c>
      <c r="C14" s="542" t="s">
        <v>24</v>
      </c>
      <c r="D14" s="298">
        <v>186</v>
      </c>
      <c r="E14" s="638">
        <v>76.881720430107507</v>
      </c>
      <c r="F14" s="638">
        <v>65</v>
      </c>
      <c r="G14" s="638">
        <v>56.923076923076898</v>
      </c>
      <c r="H14" s="638">
        <v>1</v>
      </c>
      <c r="I14" s="638">
        <v>0</v>
      </c>
      <c r="J14" s="638">
        <v>2</v>
      </c>
      <c r="K14" s="638">
        <v>0</v>
      </c>
      <c r="L14" s="638">
        <v>94</v>
      </c>
      <c r="M14" s="638">
        <v>78.723404255319195</v>
      </c>
      <c r="N14" s="638">
        <v>2</v>
      </c>
      <c r="O14" s="638">
        <v>50</v>
      </c>
      <c r="P14" s="638">
        <v>46</v>
      </c>
      <c r="Q14" s="638">
        <v>78.260869565217405</v>
      </c>
      <c r="R14" s="638">
        <v>0</v>
      </c>
      <c r="S14" s="54" t="s">
        <v>22</v>
      </c>
      <c r="T14" s="543">
        <v>329</v>
      </c>
      <c r="U14" s="102">
        <v>77.507598784194499</v>
      </c>
      <c r="V14" s="102">
        <v>74</v>
      </c>
      <c r="W14" s="116">
        <v>54.054054054054099</v>
      </c>
      <c r="X14" s="543">
        <v>23</v>
      </c>
      <c r="Y14" s="102">
        <v>65.2173913043478</v>
      </c>
      <c r="Z14" s="102">
        <v>41</v>
      </c>
      <c r="AA14" s="102">
        <v>46.341463414634198</v>
      </c>
      <c r="AB14" s="102">
        <v>54</v>
      </c>
      <c r="AC14" s="102">
        <v>87.037037037036995</v>
      </c>
      <c r="AD14" s="102">
        <v>0</v>
      </c>
      <c r="AE14" s="116" t="s">
        <v>22</v>
      </c>
      <c r="AF14" s="543">
        <v>2</v>
      </c>
      <c r="AG14" s="116">
        <v>2</v>
      </c>
    </row>
    <row r="15" spans="2:33" s="218" customFormat="1" ht="10" customHeight="1" x14ac:dyDescent="0.2">
      <c r="B15" s="474" t="s">
        <v>27</v>
      </c>
      <c r="C15" s="542" t="s">
        <v>28</v>
      </c>
      <c r="D15" s="298">
        <v>53</v>
      </c>
      <c r="E15" s="638">
        <v>73.584905660377402</v>
      </c>
      <c r="F15" s="638">
        <v>16</v>
      </c>
      <c r="G15" s="638">
        <v>50</v>
      </c>
      <c r="H15" s="638" t="s">
        <v>22</v>
      </c>
      <c r="I15" s="638" t="s">
        <v>22</v>
      </c>
      <c r="J15" s="638" t="s">
        <v>22</v>
      </c>
      <c r="K15" s="638" t="s">
        <v>22</v>
      </c>
      <c r="L15" s="638">
        <v>14</v>
      </c>
      <c r="M15" s="638">
        <v>78.571428571428598</v>
      </c>
      <c r="N15" s="638">
        <v>1</v>
      </c>
      <c r="O15" s="638">
        <v>100</v>
      </c>
      <c r="P15" s="638">
        <v>7</v>
      </c>
      <c r="Q15" s="638">
        <v>57.142857142857103</v>
      </c>
      <c r="R15" s="638">
        <v>0</v>
      </c>
      <c r="S15" s="54" t="s">
        <v>22</v>
      </c>
      <c r="T15" s="543">
        <v>74</v>
      </c>
      <c r="U15" s="102">
        <v>72.972972972972997</v>
      </c>
      <c r="V15" s="102">
        <v>17</v>
      </c>
      <c r="W15" s="116">
        <v>52.941176470588204</v>
      </c>
      <c r="X15" s="543">
        <v>7</v>
      </c>
      <c r="Y15" s="102">
        <v>71.428571428571402</v>
      </c>
      <c r="Z15" s="102">
        <v>12</v>
      </c>
      <c r="AA15" s="102">
        <v>50</v>
      </c>
      <c r="AB15" s="102">
        <v>24</v>
      </c>
      <c r="AC15" s="102">
        <v>75</v>
      </c>
      <c r="AD15" s="102">
        <v>0</v>
      </c>
      <c r="AE15" s="116" t="s">
        <v>22</v>
      </c>
      <c r="AF15" s="543">
        <v>1</v>
      </c>
      <c r="AG15" s="116">
        <v>1</v>
      </c>
    </row>
    <row r="16" spans="2:33" s="218" customFormat="1" ht="10" customHeight="1" x14ac:dyDescent="0.2">
      <c r="B16" s="474" t="s">
        <v>29</v>
      </c>
      <c r="C16" s="542" t="s">
        <v>30</v>
      </c>
      <c r="D16" s="298">
        <v>209</v>
      </c>
      <c r="E16" s="638">
        <v>66.507177033492795</v>
      </c>
      <c r="F16" s="638">
        <v>98</v>
      </c>
      <c r="G16" s="638">
        <v>71.428571428571402</v>
      </c>
      <c r="H16" s="638">
        <v>1</v>
      </c>
      <c r="I16" s="638">
        <v>0</v>
      </c>
      <c r="J16" s="638">
        <v>0</v>
      </c>
      <c r="K16" s="638" t="s">
        <v>22</v>
      </c>
      <c r="L16" s="638">
        <v>26</v>
      </c>
      <c r="M16" s="638">
        <v>65.384615384615401</v>
      </c>
      <c r="N16" s="638">
        <v>6</v>
      </c>
      <c r="O16" s="638">
        <v>83.3333333333333</v>
      </c>
      <c r="P16" s="638">
        <v>29</v>
      </c>
      <c r="Q16" s="638">
        <v>79.310344827586206</v>
      </c>
      <c r="R16" s="638">
        <v>2</v>
      </c>
      <c r="S16" s="54">
        <v>100</v>
      </c>
      <c r="T16" s="543">
        <v>326</v>
      </c>
      <c r="U16" s="102">
        <v>70.245398773006102</v>
      </c>
      <c r="V16" s="102">
        <v>107</v>
      </c>
      <c r="W16" s="116">
        <v>71.962616822429894</v>
      </c>
      <c r="X16" s="543">
        <v>76</v>
      </c>
      <c r="Y16" s="102">
        <v>57.894736842105303</v>
      </c>
      <c r="Z16" s="102">
        <v>38</v>
      </c>
      <c r="AA16" s="102">
        <v>44.7368421052632</v>
      </c>
      <c r="AB16" s="102">
        <v>58</v>
      </c>
      <c r="AC16" s="102">
        <v>79.310344827586206</v>
      </c>
      <c r="AD16" s="102">
        <v>32</v>
      </c>
      <c r="AE16" s="116">
        <v>100</v>
      </c>
      <c r="AF16" s="543">
        <v>1</v>
      </c>
      <c r="AG16" s="116">
        <v>1</v>
      </c>
    </row>
    <row r="17" spans="2:33" s="218" customFormat="1" ht="10" customHeight="1" x14ac:dyDescent="0.2">
      <c r="B17" s="474" t="s">
        <v>31</v>
      </c>
      <c r="C17" s="542" t="s">
        <v>32</v>
      </c>
      <c r="D17" s="298">
        <v>326</v>
      </c>
      <c r="E17" s="638">
        <v>76.993865030674797</v>
      </c>
      <c r="F17" s="638">
        <v>47</v>
      </c>
      <c r="G17" s="638">
        <v>57.446808510638299</v>
      </c>
      <c r="H17" s="638">
        <v>1</v>
      </c>
      <c r="I17" s="638">
        <v>0</v>
      </c>
      <c r="J17" s="638">
        <v>1</v>
      </c>
      <c r="K17" s="638">
        <v>0</v>
      </c>
      <c r="L17" s="638">
        <v>85</v>
      </c>
      <c r="M17" s="638">
        <v>77.647058823529406</v>
      </c>
      <c r="N17" s="638">
        <v>0</v>
      </c>
      <c r="O17" s="638" t="s">
        <v>22</v>
      </c>
      <c r="P17" s="638">
        <v>40</v>
      </c>
      <c r="Q17" s="638">
        <v>77.5</v>
      </c>
      <c r="R17" s="638">
        <v>0</v>
      </c>
      <c r="S17" s="54" t="s">
        <v>22</v>
      </c>
      <c r="T17" s="543">
        <v>457</v>
      </c>
      <c r="U17" s="102">
        <v>76.367614879649906</v>
      </c>
      <c r="V17" s="102">
        <v>49</v>
      </c>
      <c r="W17" s="116">
        <v>55.1020408163265</v>
      </c>
      <c r="X17" s="543">
        <v>51</v>
      </c>
      <c r="Y17" s="102">
        <v>78.431372549019599</v>
      </c>
      <c r="Z17" s="102">
        <v>22</v>
      </c>
      <c r="AA17" s="102">
        <v>45.454545454545503</v>
      </c>
      <c r="AB17" s="102">
        <v>89</v>
      </c>
      <c r="AC17" s="102">
        <v>76.404494382022506</v>
      </c>
      <c r="AD17" s="102">
        <v>0</v>
      </c>
      <c r="AE17" s="116" t="s">
        <v>22</v>
      </c>
      <c r="AF17" s="543">
        <v>2</v>
      </c>
      <c r="AG17" s="116">
        <v>2</v>
      </c>
    </row>
    <row r="18" spans="2:33" s="218" customFormat="1" ht="10" customHeight="1" x14ac:dyDescent="0.2">
      <c r="B18" s="474" t="s">
        <v>37</v>
      </c>
      <c r="C18" s="542" t="s">
        <v>38</v>
      </c>
      <c r="D18" s="298">
        <v>3201</v>
      </c>
      <c r="E18" s="638">
        <v>72.477350827866303</v>
      </c>
      <c r="F18" s="638">
        <v>524</v>
      </c>
      <c r="G18" s="638">
        <v>57.4427480916031</v>
      </c>
      <c r="H18" s="638">
        <v>1</v>
      </c>
      <c r="I18" s="638">
        <v>0</v>
      </c>
      <c r="J18" s="638">
        <v>6</v>
      </c>
      <c r="K18" s="638">
        <v>33.3333333333333</v>
      </c>
      <c r="L18" s="638">
        <v>231</v>
      </c>
      <c r="M18" s="638">
        <v>40.259740259740298</v>
      </c>
      <c r="N18" s="638">
        <v>2</v>
      </c>
      <c r="O18" s="638">
        <v>0</v>
      </c>
      <c r="P18" s="638">
        <v>684</v>
      </c>
      <c r="Q18" s="638">
        <v>61.695906432748501</v>
      </c>
      <c r="R18" s="638">
        <v>5</v>
      </c>
      <c r="S18" s="54">
        <v>40</v>
      </c>
      <c r="T18" s="543">
        <v>4234</v>
      </c>
      <c r="U18" s="102">
        <v>68.587623996221097</v>
      </c>
      <c r="V18" s="102">
        <v>680</v>
      </c>
      <c r="W18" s="116">
        <v>52.058823529411796</v>
      </c>
      <c r="X18" s="543">
        <v>745</v>
      </c>
      <c r="Y18" s="102">
        <v>57.315436241610698</v>
      </c>
      <c r="Z18" s="102">
        <v>324</v>
      </c>
      <c r="AA18" s="102">
        <v>47.2222222222222</v>
      </c>
      <c r="AB18" s="102">
        <v>1597</v>
      </c>
      <c r="AC18" s="102">
        <v>82.592360676268001</v>
      </c>
      <c r="AD18" s="102">
        <v>47</v>
      </c>
      <c r="AE18" s="116">
        <v>89.361702127659598</v>
      </c>
      <c r="AF18" s="543">
        <v>4</v>
      </c>
      <c r="AG18" s="116">
        <v>4</v>
      </c>
    </row>
    <row r="19" spans="2:33" s="218" customFormat="1" ht="10" customHeight="1" x14ac:dyDescent="0.2">
      <c r="B19" s="474" t="s">
        <v>41</v>
      </c>
      <c r="C19" s="542" t="s">
        <v>42</v>
      </c>
      <c r="D19" s="298">
        <v>198</v>
      </c>
      <c r="E19" s="638">
        <v>51.515151515151501</v>
      </c>
      <c r="F19" s="638">
        <v>307</v>
      </c>
      <c r="G19" s="638">
        <v>53.420195439739402</v>
      </c>
      <c r="H19" s="638">
        <v>1</v>
      </c>
      <c r="I19" s="638">
        <v>0</v>
      </c>
      <c r="J19" s="638">
        <v>8</v>
      </c>
      <c r="K19" s="638">
        <v>37.5</v>
      </c>
      <c r="L19" s="638">
        <v>12</v>
      </c>
      <c r="M19" s="638">
        <v>83.3333333333333</v>
      </c>
      <c r="N19" s="638">
        <v>30</v>
      </c>
      <c r="O19" s="638">
        <v>60</v>
      </c>
      <c r="P19" s="638">
        <v>43</v>
      </c>
      <c r="Q19" s="638">
        <v>62.790697674418603</v>
      </c>
      <c r="R19" s="638">
        <v>9</v>
      </c>
      <c r="S19" s="54">
        <v>77.7777777777778</v>
      </c>
      <c r="T19" s="543">
        <v>275</v>
      </c>
      <c r="U19" s="102">
        <v>53.454545454545503</v>
      </c>
      <c r="V19" s="102">
        <v>458</v>
      </c>
      <c r="W19" s="116">
        <v>51.091703056768601</v>
      </c>
      <c r="X19" s="543">
        <v>80</v>
      </c>
      <c r="Y19" s="102">
        <v>30</v>
      </c>
      <c r="Z19" s="102">
        <v>77</v>
      </c>
      <c r="AA19" s="102">
        <v>28.571428571428601</v>
      </c>
      <c r="AB19" s="102">
        <v>67</v>
      </c>
      <c r="AC19" s="102">
        <v>71.641791044776099</v>
      </c>
      <c r="AD19" s="102">
        <v>139</v>
      </c>
      <c r="AE19" s="116">
        <v>64.748201438848895</v>
      </c>
      <c r="AF19" s="543">
        <v>1</v>
      </c>
      <c r="AG19" s="116">
        <v>1</v>
      </c>
    </row>
    <row r="20" spans="2:33" s="218" customFormat="1" ht="10" customHeight="1" x14ac:dyDescent="0.2">
      <c r="B20" s="474" t="s">
        <v>43</v>
      </c>
      <c r="C20" s="542" t="s">
        <v>44</v>
      </c>
      <c r="D20" s="298">
        <v>169</v>
      </c>
      <c r="E20" s="638">
        <v>65.680473372781094</v>
      </c>
      <c r="F20" s="638">
        <v>5</v>
      </c>
      <c r="G20" s="638">
        <v>60</v>
      </c>
      <c r="H20" s="638">
        <v>1</v>
      </c>
      <c r="I20" s="638">
        <v>0</v>
      </c>
      <c r="J20" s="638">
        <v>0</v>
      </c>
      <c r="K20" s="638" t="s">
        <v>22</v>
      </c>
      <c r="L20" s="638">
        <v>45</v>
      </c>
      <c r="M20" s="638">
        <v>37.7777777777778</v>
      </c>
      <c r="N20" s="638">
        <v>0</v>
      </c>
      <c r="O20" s="638" t="s">
        <v>22</v>
      </c>
      <c r="P20" s="638">
        <v>13</v>
      </c>
      <c r="Q20" s="638">
        <v>30.769230769230798</v>
      </c>
      <c r="R20" s="638">
        <v>0</v>
      </c>
      <c r="S20" s="54" t="s">
        <v>22</v>
      </c>
      <c r="T20" s="543">
        <v>228</v>
      </c>
      <c r="U20" s="102">
        <v>57.894736842105303</v>
      </c>
      <c r="V20" s="102">
        <v>5</v>
      </c>
      <c r="W20" s="116">
        <v>60</v>
      </c>
      <c r="X20" s="543">
        <v>25</v>
      </c>
      <c r="Y20" s="102">
        <v>16</v>
      </c>
      <c r="Z20" s="102">
        <v>4</v>
      </c>
      <c r="AA20" s="102">
        <v>75</v>
      </c>
      <c r="AB20" s="102">
        <v>87</v>
      </c>
      <c r="AC20" s="102">
        <v>80.459770114942501</v>
      </c>
      <c r="AD20" s="102">
        <v>0</v>
      </c>
      <c r="AE20" s="116" t="s">
        <v>22</v>
      </c>
      <c r="AF20" s="543">
        <v>1</v>
      </c>
      <c r="AG20" s="116">
        <v>1</v>
      </c>
    </row>
    <row r="21" spans="2:33" s="218" customFormat="1" ht="10" customHeight="1" x14ac:dyDescent="0.2">
      <c r="B21" s="474" t="s">
        <v>45</v>
      </c>
      <c r="C21" s="542" t="s">
        <v>46</v>
      </c>
      <c r="D21" s="298">
        <v>2282</v>
      </c>
      <c r="E21" s="638">
        <v>59.859772129710798</v>
      </c>
      <c r="F21" s="638">
        <v>142</v>
      </c>
      <c r="G21" s="638">
        <v>52.816901408450697</v>
      </c>
      <c r="H21" s="638">
        <v>8</v>
      </c>
      <c r="I21" s="638">
        <v>12.5</v>
      </c>
      <c r="J21" s="638">
        <v>10</v>
      </c>
      <c r="K21" s="638">
        <v>80</v>
      </c>
      <c r="L21" s="638">
        <v>515</v>
      </c>
      <c r="M21" s="638">
        <v>41.747572815533999</v>
      </c>
      <c r="N21" s="638">
        <v>4</v>
      </c>
      <c r="O21" s="638">
        <v>0</v>
      </c>
      <c r="P21" s="638">
        <v>143</v>
      </c>
      <c r="Q21" s="638">
        <v>48.251748251748303</v>
      </c>
      <c r="R21" s="638">
        <v>5</v>
      </c>
      <c r="S21" s="54">
        <v>20</v>
      </c>
      <c r="T21" s="543">
        <v>2951</v>
      </c>
      <c r="U21" s="102">
        <v>56.014910199932203</v>
      </c>
      <c r="V21" s="102">
        <v>168</v>
      </c>
      <c r="W21" s="116">
        <v>50</v>
      </c>
      <c r="X21" s="543">
        <v>507</v>
      </c>
      <c r="Y21" s="102">
        <v>31.755424063116401</v>
      </c>
      <c r="Z21" s="102">
        <v>60</v>
      </c>
      <c r="AA21" s="102">
        <v>40</v>
      </c>
      <c r="AB21" s="102">
        <v>1360</v>
      </c>
      <c r="AC21" s="102">
        <v>68.897058823529406</v>
      </c>
      <c r="AD21" s="102">
        <v>2</v>
      </c>
      <c r="AE21" s="116">
        <v>100</v>
      </c>
      <c r="AF21" s="543">
        <v>3</v>
      </c>
      <c r="AG21" s="116">
        <v>3</v>
      </c>
    </row>
    <row r="22" spans="2:33" s="218" customFormat="1" ht="10" customHeight="1" x14ac:dyDescent="0.2">
      <c r="B22" s="474" t="s">
        <v>51</v>
      </c>
      <c r="C22" s="542" t="s">
        <v>52</v>
      </c>
      <c r="D22" s="298">
        <v>720</v>
      </c>
      <c r="E22" s="638">
        <v>60.9722222222222</v>
      </c>
      <c r="F22" s="638">
        <v>42</v>
      </c>
      <c r="G22" s="638">
        <v>45.238095238095198</v>
      </c>
      <c r="H22" s="638">
        <v>4</v>
      </c>
      <c r="I22" s="638">
        <v>25</v>
      </c>
      <c r="J22" s="638">
        <v>8</v>
      </c>
      <c r="K22" s="638">
        <v>25</v>
      </c>
      <c r="L22" s="638">
        <v>333</v>
      </c>
      <c r="M22" s="638">
        <v>68.168168168168194</v>
      </c>
      <c r="N22" s="638">
        <v>0</v>
      </c>
      <c r="O22" s="638" t="s">
        <v>22</v>
      </c>
      <c r="P22" s="638">
        <v>99</v>
      </c>
      <c r="Q22" s="638">
        <v>60.606060606060602</v>
      </c>
      <c r="R22" s="638">
        <v>0</v>
      </c>
      <c r="S22" s="54" t="s">
        <v>22</v>
      </c>
      <c r="T22" s="543">
        <v>1243</v>
      </c>
      <c r="U22" s="102">
        <v>62.590506838294402</v>
      </c>
      <c r="V22" s="102">
        <v>55</v>
      </c>
      <c r="W22" s="116">
        <v>40</v>
      </c>
      <c r="X22" s="543">
        <v>45</v>
      </c>
      <c r="Y22" s="102">
        <v>44.4444444444444</v>
      </c>
      <c r="Z22" s="102">
        <v>22</v>
      </c>
      <c r="AA22" s="102">
        <v>36.363636363636402</v>
      </c>
      <c r="AB22" s="102">
        <v>411</v>
      </c>
      <c r="AC22" s="102">
        <v>54.501216545012198</v>
      </c>
      <c r="AD22" s="102">
        <v>0</v>
      </c>
      <c r="AE22" s="116" t="s">
        <v>22</v>
      </c>
      <c r="AF22" s="543">
        <v>2</v>
      </c>
      <c r="AG22" s="116">
        <v>2</v>
      </c>
    </row>
    <row r="23" spans="2:33" s="218" customFormat="1" ht="19.25" customHeight="1" thickBot="1" x14ac:dyDescent="0.25">
      <c r="B23" s="477"/>
      <c r="C23" s="544" t="s">
        <v>55</v>
      </c>
      <c r="D23" s="300">
        <v>17156</v>
      </c>
      <c r="E23" s="56">
        <v>69.124504546514302</v>
      </c>
      <c r="F23" s="56">
        <v>3974</v>
      </c>
      <c r="G23" s="56">
        <v>51.736285858077501</v>
      </c>
      <c r="H23" s="56">
        <v>41</v>
      </c>
      <c r="I23" s="56">
        <v>21.951219512195099</v>
      </c>
      <c r="J23" s="56">
        <v>68</v>
      </c>
      <c r="K23" s="56">
        <v>44.117647058823501</v>
      </c>
      <c r="L23" s="56">
        <v>4029</v>
      </c>
      <c r="M23" s="56">
        <v>62.1742367833209</v>
      </c>
      <c r="N23" s="56">
        <v>259</v>
      </c>
      <c r="O23" s="56">
        <v>57.915057915057901</v>
      </c>
      <c r="P23" s="56">
        <v>4213</v>
      </c>
      <c r="Q23" s="56">
        <v>71.6116781390933</v>
      </c>
      <c r="R23" s="56">
        <v>171</v>
      </c>
      <c r="S23" s="58">
        <v>49.7076023391813</v>
      </c>
      <c r="T23" s="545">
        <v>25741</v>
      </c>
      <c r="U23" s="118">
        <v>68.287945301270298</v>
      </c>
      <c r="V23" s="118">
        <v>4819</v>
      </c>
      <c r="W23" s="120">
        <v>51.213944801826102</v>
      </c>
      <c r="X23" s="545">
        <v>3767</v>
      </c>
      <c r="Y23" s="118">
        <v>50.862755508362099</v>
      </c>
      <c r="Z23" s="118">
        <v>2415</v>
      </c>
      <c r="AA23" s="118">
        <v>41.739130434782602</v>
      </c>
      <c r="AB23" s="118">
        <v>8838</v>
      </c>
      <c r="AC23" s="118">
        <v>77.279927585426606</v>
      </c>
      <c r="AD23" s="118">
        <v>431</v>
      </c>
      <c r="AE23" s="120">
        <v>64.037122969837597</v>
      </c>
      <c r="AF23" s="545">
        <v>41</v>
      </c>
      <c r="AG23" s="120">
        <v>41</v>
      </c>
    </row>
    <row r="24" spans="2:33" s="218" customFormat="1" ht="10" customHeight="1" thickTop="1" x14ac:dyDescent="0.2"/>
    <row r="25" spans="2:33" s="218" customFormat="1" ht="12.25" customHeight="1" x14ac:dyDescent="0.2">
      <c r="C25" s="651" t="s">
        <v>132</v>
      </c>
      <c r="D25" s="651"/>
    </row>
    <row r="26" spans="2:33" s="218" customFormat="1" ht="19.25" customHeight="1" x14ac:dyDescent="0.2"/>
  </sheetData>
  <mergeCells count="29">
    <mergeCell ref="V10:W10"/>
    <mergeCell ref="X10:Y10"/>
    <mergeCell ref="Z10:AA10"/>
    <mergeCell ref="C25:D25"/>
    <mergeCell ref="X8:AE8"/>
    <mergeCell ref="AF8:AG10"/>
    <mergeCell ref="D9:G9"/>
    <mergeCell ref="H9:K9"/>
    <mergeCell ref="L9:O9"/>
    <mergeCell ref="P9:S9"/>
    <mergeCell ref="X9:AA9"/>
    <mergeCell ref="AB9:AE9"/>
    <mergeCell ref="D10:E10"/>
    <mergeCell ref="F10:G10"/>
    <mergeCell ref="T8:W9"/>
    <mergeCell ref="AB10:AC10"/>
    <mergeCell ref="AD10:AE10"/>
    <mergeCell ref="P10:Q10"/>
    <mergeCell ref="R10:S10"/>
    <mergeCell ref="T10:U10"/>
    <mergeCell ref="C2:N2"/>
    <mergeCell ref="C4:Q4"/>
    <mergeCell ref="C6:Q6"/>
    <mergeCell ref="C8:C11"/>
    <mergeCell ref="D8:S8"/>
    <mergeCell ref="H10:I10"/>
    <mergeCell ref="J10:K10"/>
    <mergeCell ref="L10:M10"/>
    <mergeCell ref="N10:O10"/>
  </mergeCells>
  <pageMargins left="0.7" right="0.7" top="0.75" bottom="0.75" header="0.3" footer="0.3"/>
  <pageSetup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AE2F-9662-4EF7-A2E0-05F1534D18FB}">
  <dimension ref="B1:O38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2.1796875" style="217" customWidth="1"/>
    <col min="2" max="2" width="32.1796875" style="217" customWidth="1"/>
    <col min="3" max="8" width="8.453125" style="217" customWidth="1"/>
    <col min="9" max="9" width="32.1796875" style="217" customWidth="1"/>
    <col min="10" max="15" width="8.453125" style="217" customWidth="1"/>
    <col min="16" max="16" width="4.6328125" style="217" customWidth="1"/>
    <col min="17" max="16384" width="8.6328125" style="217"/>
  </cols>
  <sheetData>
    <row r="1" spans="2:15" s="218" customFormat="1" ht="12.25" customHeight="1" x14ac:dyDescent="0.2"/>
    <row r="2" spans="2:15" s="218" customFormat="1" ht="24.5" customHeight="1" x14ac:dyDescent="0.2">
      <c r="B2" s="677" t="s">
        <v>61</v>
      </c>
      <c r="C2" s="677"/>
      <c r="D2" s="677"/>
      <c r="E2" s="677"/>
      <c r="F2" s="677"/>
      <c r="G2" s="677"/>
    </row>
    <row r="3" spans="2:15" s="218" customFormat="1" ht="1.5" customHeight="1" x14ac:dyDescent="0.2"/>
    <row r="4" spans="2:15" s="218" customFormat="1" ht="12.25" customHeight="1" x14ac:dyDescent="0.2">
      <c r="D4" s="650" t="s">
        <v>655</v>
      </c>
      <c r="E4" s="650"/>
      <c r="F4" s="650"/>
      <c r="G4" s="650"/>
    </row>
    <row r="5" spans="2:15" s="218" customFormat="1" ht="12.25" customHeight="1" x14ac:dyDescent="0.2">
      <c r="F5" s="650" t="s">
        <v>58</v>
      </c>
      <c r="G5" s="650"/>
    </row>
    <row r="6" spans="2:15" s="218" customFormat="1" ht="13.5" customHeight="1" thickBot="1" x14ac:dyDescent="0.25"/>
    <row r="7" spans="2:15" s="218" customFormat="1" ht="10" customHeight="1" x14ac:dyDescent="0.3">
      <c r="B7" s="546"/>
      <c r="C7" s="743" t="s">
        <v>642</v>
      </c>
      <c r="D7" s="743"/>
      <c r="E7" s="743"/>
      <c r="F7" s="821" t="s">
        <v>643</v>
      </c>
      <c r="G7" s="821"/>
      <c r="H7" s="821"/>
      <c r="I7" s="546"/>
      <c r="J7" s="743" t="s">
        <v>642</v>
      </c>
      <c r="K7" s="743"/>
      <c r="L7" s="743"/>
      <c r="M7" s="821" t="s">
        <v>643</v>
      </c>
      <c r="N7" s="821"/>
      <c r="O7" s="821"/>
    </row>
    <row r="8" spans="2:15" s="218" customFormat="1" ht="24" customHeight="1" thickBot="1" x14ac:dyDescent="0.35">
      <c r="B8" s="546"/>
      <c r="C8" s="346" t="s">
        <v>71</v>
      </c>
      <c r="D8" s="311" t="s">
        <v>72</v>
      </c>
      <c r="E8" s="453" t="s">
        <v>168</v>
      </c>
      <c r="F8" s="311" t="s">
        <v>71</v>
      </c>
      <c r="G8" s="311" t="s">
        <v>72</v>
      </c>
      <c r="H8" s="454" t="s">
        <v>168</v>
      </c>
      <c r="I8" s="546"/>
      <c r="J8" s="346" t="s">
        <v>71</v>
      </c>
      <c r="K8" s="311" t="s">
        <v>72</v>
      </c>
      <c r="L8" s="453" t="s">
        <v>168</v>
      </c>
      <c r="M8" s="311" t="s">
        <v>71</v>
      </c>
      <c r="N8" s="311" t="s">
        <v>72</v>
      </c>
      <c r="O8" s="454" t="s">
        <v>168</v>
      </c>
    </row>
    <row r="9" spans="2:15" s="218" customFormat="1" ht="12.5" customHeight="1" x14ac:dyDescent="0.3">
      <c r="B9" s="402" t="s">
        <v>60</v>
      </c>
      <c r="C9" s="547">
        <v>5297</v>
      </c>
      <c r="D9" s="547">
        <v>11859</v>
      </c>
      <c r="E9" s="547">
        <v>17156</v>
      </c>
      <c r="F9" s="547">
        <v>1918</v>
      </c>
      <c r="G9" s="547">
        <v>2056</v>
      </c>
      <c r="H9" s="547">
        <v>3974</v>
      </c>
      <c r="I9" s="402" t="s">
        <v>124</v>
      </c>
      <c r="J9" s="547">
        <v>1524</v>
      </c>
      <c r="K9" s="547">
        <v>2505</v>
      </c>
      <c r="L9" s="547">
        <v>4029</v>
      </c>
      <c r="M9" s="547">
        <v>109</v>
      </c>
      <c r="N9" s="547">
        <v>150</v>
      </c>
      <c r="O9" s="548">
        <v>259</v>
      </c>
    </row>
    <row r="10" spans="2:15" s="218" customFormat="1" ht="13.5" customHeight="1" x14ac:dyDescent="0.3">
      <c r="B10" s="357" t="s">
        <v>136</v>
      </c>
      <c r="C10" s="547">
        <v>1851</v>
      </c>
      <c r="D10" s="547">
        <v>1916</v>
      </c>
      <c r="E10" s="547">
        <v>3767</v>
      </c>
      <c r="F10" s="547">
        <v>1407</v>
      </c>
      <c r="G10" s="547">
        <v>1008</v>
      </c>
      <c r="H10" s="547">
        <v>2415</v>
      </c>
      <c r="I10" s="324" t="s">
        <v>137</v>
      </c>
      <c r="J10" s="549">
        <v>13</v>
      </c>
      <c r="K10" s="549">
        <v>0</v>
      </c>
      <c r="L10" s="549">
        <v>13</v>
      </c>
      <c r="M10" s="549">
        <v>0</v>
      </c>
      <c r="N10" s="549">
        <v>0</v>
      </c>
      <c r="O10" s="550">
        <v>0</v>
      </c>
    </row>
    <row r="11" spans="2:15" s="218" customFormat="1" ht="10" customHeight="1" x14ac:dyDescent="0.3">
      <c r="B11" s="324" t="s">
        <v>78</v>
      </c>
      <c r="C11" s="549">
        <v>1846</v>
      </c>
      <c r="D11" s="549">
        <v>1908</v>
      </c>
      <c r="E11" s="549">
        <v>3754</v>
      </c>
      <c r="F11" s="549">
        <v>1403</v>
      </c>
      <c r="G11" s="549">
        <v>1007</v>
      </c>
      <c r="H11" s="549">
        <v>2410</v>
      </c>
      <c r="I11" s="329" t="s">
        <v>138</v>
      </c>
      <c r="J11" s="551">
        <v>1</v>
      </c>
      <c r="K11" s="551">
        <v>2</v>
      </c>
      <c r="L11" s="551">
        <v>3</v>
      </c>
      <c r="M11" s="551">
        <v>2</v>
      </c>
      <c r="N11" s="551">
        <v>0</v>
      </c>
      <c r="O11" s="552">
        <v>2</v>
      </c>
    </row>
    <row r="12" spans="2:15" s="218" customFormat="1" ht="10" customHeight="1" x14ac:dyDescent="0.3">
      <c r="B12" s="329" t="s">
        <v>80</v>
      </c>
      <c r="C12" s="551">
        <v>5</v>
      </c>
      <c r="D12" s="551">
        <v>8</v>
      </c>
      <c r="E12" s="551">
        <v>13</v>
      </c>
      <c r="F12" s="551">
        <v>4</v>
      </c>
      <c r="G12" s="551">
        <v>1</v>
      </c>
      <c r="H12" s="551">
        <v>5</v>
      </c>
      <c r="I12" s="329" t="s">
        <v>81</v>
      </c>
      <c r="J12" s="551">
        <v>0</v>
      </c>
      <c r="K12" s="551">
        <v>3</v>
      </c>
      <c r="L12" s="551">
        <v>3</v>
      </c>
      <c r="M12" s="551">
        <v>0</v>
      </c>
      <c r="N12" s="551">
        <v>0</v>
      </c>
      <c r="O12" s="552">
        <v>0</v>
      </c>
    </row>
    <row r="13" spans="2:15" s="218" customFormat="1" ht="10" customHeight="1" x14ac:dyDescent="0.3">
      <c r="B13" s="415"/>
      <c r="C13" s="553"/>
      <c r="D13" s="553"/>
      <c r="E13" s="553"/>
      <c r="F13" s="553"/>
      <c r="G13" s="553"/>
      <c r="H13" s="553"/>
      <c r="I13" s="329" t="s">
        <v>139</v>
      </c>
      <c r="J13" s="551">
        <v>4</v>
      </c>
      <c r="K13" s="551">
        <v>50</v>
      </c>
      <c r="L13" s="551">
        <v>54</v>
      </c>
      <c r="M13" s="551">
        <v>1</v>
      </c>
      <c r="N13" s="551">
        <v>2</v>
      </c>
      <c r="O13" s="552">
        <v>3</v>
      </c>
    </row>
    <row r="14" spans="2:15" s="218" customFormat="1" ht="10" customHeight="1" x14ac:dyDescent="0.3">
      <c r="B14" s="357" t="s">
        <v>140</v>
      </c>
      <c r="C14" s="547">
        <v>245</v>
      </c>
      <c r="D14" s="547">
        <v>740</v>
      </c>
      <c r="E14" s="547">
        <v>985</v>
      </c>
      <c r="F14" s="547">
        <v>194</v>
      </c>
      <c r="G14" s="547">
        <v>517</v>
      </c>
      <c r="H14" s="547">
        <v>711</v>
      </c>
      <c r="I14" s="329" t="s">
        <v>141</v>
      </c>
      <c r="J14" s="551">
        <v>101</v>
      </c>
      <c r="K14" s="551">
        <v>132</v>
      </c>
      <c r="L14" s="551">
        <v>233</v>
      </c>
      <c r="M14" s="551">
        <v>25</v>
      </c>
      <c r="N14" s="551">
        <v>76</v>
      </c>
      <c r="O14" s="552">
        <v>101</v>
      </c>
    </row>
    <row r="15" spans="2:15" s="218" customFormat="1" ht="10" customHeight="1" x14ac:dyDescent="0.3">
      <c r="B15" s="324" t="s">
        <v>87</v>
      </c>
      <c r="C15" s="549">
        <v>15</v>
      </c>
      <c r="D15" s="549">
        <v>66</v>
      </c>
      <c r="E15" s="549">
        <v>81</v>
      </c>
      <c r="F15" s="549">
        <v>10</v>
      </c>
      <c r="G15" s="549">
        <v>26</v>
      </c>
      <c r="H15" s="549">
        <v>36</v>
      </c>
      <c r="I15" s="329" t="s">
        <v>142</v>
      </c>
      <c r="J15" s="551">
        <v>37</v>
      </c>
      <c r="K15" s="551">
        <v>22</v>
      </c>
      <c r="L15" s="551">
        <v>59</v>
      </c>
      <c r="M15" s="551">
        <v>0</v>
      </c>
      <c r="N15" s="551">
        <v>0</v>
      </c>
      <c r="O15" s="552">
        <v>0</v>
      </c>
    </row>
    <row r="16" spans="2:15" s="218" customFormat="1" ht="10" customHeight="1" x14ac:dyDescent="0.3">
      <c r="B16" s="329" t="s">
        <v>89</v>
      </c>
      <c r="C16" s="551">
        <v>159</v>
      </c>
      <c r="D16" s="551">
        <v>441</v>
      </c>
      <c r="E16" s="551">
        <v>600</v>
      </c>
      <c r="F16" s="551">
        <v>128</v>
      </c>
      <c r="G16" s="551">
        <v>317</v>
      </c>
      <c r="H16" s="551">
        <v>445</v>
      </c>
      <c r="I16" s="329" t="s">
        <v>88</v>
      </c>
      <c r="J16" s="551">
        <v>31</v>
      </c>
      <c r="K16" s="551">
        <v>5</v>
      </c>
      <c r="L16" s="551">
        <v>36</v>
      </c>
      <c r="M16" s="551">
        <v>1</v>
      </c>
      <c r="N16" s="551">
        <v>1</v>
      </c>
      <c r="O16" s="552">
        <v>2</v>
      </c>
    </row>
    <row r="17" spans="2:15" s="218" customFormat="1" ht="10" customHeight="1" x14ac:dyDescent="0.3">
      <c r="B17" s="329" t="s">
        <v>91</v>
      </c>
      <c r="C17" s="551">
        <v>6</v>
      </c>
      <c r="D17" s="551">
        <v>12</v>
      </c>
      <c r="E17" s="551">
        <v>18</v>
      </c>
      <c r="F17" s="551">
        <v>2</v>
      </c>
      <c r="G17" s="551">
        <v>8</v>
      </c>
      <c r="H17" s="551">
        <v>10</v>
      </c>
      <c r="I17" s="329" t="s">
        <v>143</v>
      </c>
      <c r="J17" s="551">
        <v>449</v>
      </c>
      <c r="K17" s="551">
        <v>154</v>
      </c>
      <c r="L17" s="551">
        <v>603</v>
      </c>
      <c r="M17" s="551">
        <v>23</v>
      </c>
      <c r="N17" s="551">
        <v>0</v>
      </c>
      <c r="O17" s="552">
        <v>23</v>
      </c>
    </row>
    <row r="18" spans="2:15" s="218" customFormat="1" ht="10" customHeight="1" x14ac:dyDescent="0.3">
      <c r="B18" s="329" t="s">
        <v>93</v>
      </c>
      <c r="C18" s="551">
        <v>30</v>
      </c>
      <c r="D18" s="551">
        <v>41</v>
      </c>
      <c r="E18" s="551">
        <v>71</v>
      </c>
      <c r="F18" s="551">
        <v>18</v>
      </c>
      <c r="G18" s="551">
        <v>10</v>
      </c>
      <c r="H18" s="551">
        <v>28</v>
      </c>
      <c r="I18" s="329" t="s">
        <v>144</v>
      </c>
      <c r="J18" s="551">
        <v>727</v>
      </c>
      <c r="K18" s="551">
        <v>1698</v>
      </c>
      <c r="L18" s="551">
        <v>2425</v>
      </c>
      <c r="M18" s="551">
        <v>54</v>
      </c>
      <c r="N18" s="551">
        <v>71</v>
      </c>
      <c r="O18" s="552">
        <v>125</v>
      </c>
    </row>
    <row r="19" spans="2:15" s="218" customFormat="1" ht="10" customHeight="1" x14ac:dyDescent="0.3">
      <c r="B19" s="329" t="s">
        <v>95</v>
      </c>
      <c r="C19" s="551">
        <v>35</v>
      </c>
      <c r="D19" s="551">
        <v>180</v>
      </c>
      <c r="E19" s="551">
        <v>215</v>
      </c>
      <c r="F19" s="551">
        <v>36</v>
      </c>
      <c r="G19" s="551">
        <v>156</v>
      </c>
      <c r="H19" s="551">
        <v>192</v>
      </c>
      <c r="I19" s="329" t="s">
        <v>145</v>
      </c>
      <c r="J19" s="551">
        <v>161</v>
      </c>
      <c r="K19" s="551">
        <v>439</v>
      </c>
      <c r="L19" s="551">
        <v>600</v>
      </c>
      <c r="M19" s="551">
        <v>3</v>
      </c>
      <c r="N19" s="551">
        <v>0</v>
      </c>
      <c r="O19" s="552">
        <v>3</v>
      </c>
    </row>
    <row r="20" spans="2:15" s="218" customFormat="1" ht="10" customHeight="1" x14ac:dyDescent="0.3">
      <c r="B20" s="352"/>
      <c r="C20" s="553"/>
      <c r="D20" s="553"/>
      <c r="E20" s="553"/>
      <c r="F20" s="553"/>
      <c r="G20" s="553"/>
      <c r="H20" s="553"/>
      <c r="I20" s="352"/>
      <c r="J20" s="553"/>
      <c r="K20" s="553"/>
      <c r="L20" s="553"/>
      <c r="M20" s="553"/>
      <c r="N20" s="553"/>
      <c r="O20" s="554"/>
    </row>
    <row r="21" spans="2:15" s="218" customFormat="1" ht="10" customHeight="1" x14ac:dyDescent="0.3">
      <c r="B21" s="357" t="s">
        <v>96</v>
      </c>
      <c r="C21" s="547">
        <v>18</v>
      </c>
      <c r="D21" s="547">
        <v>12</v>
      </c>
      <c r="E21" s="547">
        <v>30</v>
      </c>
      <c r="F21" s="547">
        <v>0</v>
      </c>
      <c r="G21" s="547">
        <v>1</v>
      </c>
      <c r="H21" s="547">
        <v>1</v>
      </c>
      <c r="I21" s="346" t="s">
        <v>123</v>
      </c>
      <c r="J21" s="547">
        <v>1196</v>
      </c>
      <c r="K21" s="547">
        <v>3017</v>
      </c>
      <c r="L21" s="547">
        <v>4213</v>
      </c>
      <c r="M21" s="547">
        <v>86</v>
      </c>
      <c r="N21" s="547">
        <v>85</v>
      </c>
      <c r="O21" s="548">
        <v>171</v>
      </c>
    </row>
    <row r="22" spans="2:15" s="218" customFormat="1" ht="13" customHeight="1" x14ac:dyDescent="0.3">
      <c r="B22" s="357" t="s">
        <v>68</v>
      </c>
      <c r="C22" s="547">
        <v>706</v>
      </c>
      <c r="D22" s="547">
        <v>1096</v>
      </c>
      <c r="E22" s="547">
        <v>1802</v>
      </c>
      <c r="F22" s="547">
        <v>85</v>
      </c>
      <c r="G22" s="547">
        <v>123</v>
      </c>
      <c r="H22" s="547">
        <v>208</v>
      </c>
      <c r="I22" s="324" t="s">
        <v>146</v>
      </c>
      <c r="J22" s="549">
        <v>117</v>
      </c>
      <c r="K22" s="549">
        <v>52</v>
      </c>
      <c r="L22" s="549">
        <v>169</v>
      </c>
      <c r="M22" s="549">
        <v>42</v>
      </c>
      <c r="N22" s="549">
        <v>5</v>
      </c>
      <c r="O22" s="550">
        <v>47</v>
      </c>
    </row>
    <row r="23" spans="2:15" s="218" customFormat="1" ht="11.5" customHeight="1" x14ac:dyDescent="0.3">
      <c r="B23" s="357" t="s">
        <v>69</v>
      </c>
      <c r="C23" s="547">
        <v>452</v>
      </c>
      <c r="D23" s="547">
        <v>1254</v>
      </c>
      <c r="E23" s="547">
        <v>1706</v>
      </c>
      <c r="F23" s="547">
        <v>72</v>
      </c>
      <c r="G23" s="547">
        <v>120</v>
      </c>
      <c r="H23" s="547">
        <v>192</v>
      </c>
      <c r="I23" s="329" t="s">
        <v>147</v>
      </c>
      <c r="J23" s="551">
        <v>378</v>
      </c>
      <c r="K23" s="551">
        <v>598</v>
      </c>
      <c r="L23" s="551">
        <v>976</v>
      </c>
      <c r="M23" s="551">
        <v>11</v>
      </c>
      <c r="N23" s="551">
        <v>15</v>
      </c>
      <c r="O23" s="552">
        <v>26</v>
      </c>
    </row>
    <row r="24" spans="2:15" s="218" customFormat="1" ht="12.5" customHeight="1" x14ac:dyDescent="0.3">
      <c r="B24" s="357" t="s">
        <v>148</v>
      </c>
      <c r="C24" s="547">
        <v>17</v>
      </c>
      <c r="D24" s="547">
        <v>11</v>
      </c>
      <c r="E24" s="547">
        <v>28</v>
      </c>
      <c r="F24" s="547">
        <v>5</v>
      </c>
      <c r="G24" s="547">
        <v>11</v>
      </c>
      <c r="H24" s="547">
        <v>16</v>
      </c>
      <c r="I24" s="329" t="s">
        <v>149</v>
      </c>
      <c r="J24" s="551">
        <v>479</v>
      </c>
      <c r="K24" s="551">
        <v>1562</v>
      </c>
      <c r="L24" s="551">
        <v>2041</v>
      </c>
      <c r="M24" s="551">
        <v>19</v>
      </c>
      <c r="N24" s="551">
        <v>33</v>
      </c>
      <c r="O24" s="552">
        <v>52</v>
      </c>
    </row>
    <row r="25" spans="2:15" s="218" customFormat="1" ht="10" customHeight="1" x14ac:dyDescent="0.3">
      <c r="B25" s="357" t="s">
        <v>121</v>
      </c>
      <c r="C25" s="547">
        <v>2008</v>
      </c>
      <c r="D25" s="547">
        <v>6830</v>
      </c>
      <c r="E25" s="547">
        <v>8838</v>
      </c>
      <c r="F25" s="547">
        <v>155</v>
      </c>
      <c r="G25" s="547">
        <v>276</v>
      </c>
      <c r="H25" s="547">
        <v>431</v>
      </c>
      <c r="I25" s="329" t="s">
        <v>150</v>
      </c>
      <c r="J25" s="551">
        <v>202</v>
      </c>
      <c r="K25" s="551">
        <v>801</v>
      </c>
      <c r="L25" s="551">
        <v>1003</v>
      </c>
      <c r="M25" s="551">
        <v>10</v>
      </c>
      <c r="N25" s="551">
        <v>30</v>
      </c>
      <c r="O25" s="552">
        <v>40</v>
      </c>
    </row>
    <row r="26" spans="2:15" s="218" customFormat="1" ht="10" customHeight="1" x14ac:dyDescent="0.3">
      <c r="B26" s="324" t="s">
        <v>151</v>
      </c>
      <c r="C26" s="549">
        <v>2008</v>
      </c>
      <c r="D26" s="549">
        <v>6830</v>
      </c>
      <c r="E26" s="549">
        <v>8838</v>
      </c>
      <c r="F26" s="549">
        <v>155</v>
      </c>
      <c r="G26" s="549">
        <v>276</v>
      </c>
      <c r="H26" s="549">
        <v>431</v>
      </c>
      <c r="I26" s="329" t="s">
        <v>106</v>
      </c>
      <c r="J26" s="551">
        <v>20</v>
      </c>
      <c r="K26" s="551">
        <v>4</v>
      </c>
      <c r="L26" s="551">
        <v>24</v>
      </c>
      <c r="M26" s="551">
        <v>4</v>
      </c>
      <c r="N26" s="551">
        <v>2</v>
      </c>
      <c r="O26" s="552">
        <v>6</v>
      </c>
    </row>
    <row r="27" spans="2:15" s="218" customFormat="1" ht="10" customHeight="1" x14ac:dyDescent="0.3">
      <c r="B27" s="329" t="s">
        <v>152</v>
      </c>
      <c r="C27" s="551" t="s">
        <v>22</v>
      </c>
      <c r="D27" s="551" t="s">
        <v>22</v>
      </c>
      <c r="E27" s="551" t="s">
        <v>22</v>
      </c>
      <c r="F27" s="551" t="s">
        <v>22</v>
      </c>
      <c r="G27" s="551" t="s">
        <v>22</v>
      </c>
      <c r="H27" s="551" t="s">
        <v>22</v>
      </c>
      <c r="I27" s="352"/>
      <c r="J27" s="553"/>
      <c r="K27" s="553"/>
      <c r="L27" s="553"/>
      <c r="M27" s="553"/>
      <c r="N27" s="553"/>
      <c r="O27" s="554"/>
    </row>
    <row r="28" spans="2:15" s="218" customFormat="1" ht="10" customHeight="1" thickBot="1" x14ac:dyDescent="0.35">
      <c r="B28" s="352"/>
      <c r="C28" s="553"/>
      <c r="D28" s="553"/>
      <c r="E28" s="553"/>
      <c r="F28" s="553"/>
      <c r="G28" s="553"/>
      <c r="H28" s="553"/>
      <c r="I28" s="366" t="s">
        <v>153</v>
      </c>
      <c r="J28" s="555">
        <v>114</v>
      </c>
      <c r="K28" s="555">
        <v>188</v>
      </c>
      <c r="L28" s="555">
        <v>302</v>
      </c>
      <c r="M28" s="555">
        <v>200</v>
      </c>
      <c r="N28" s="555">
        <v>147</v>
      </c>
      <c r="O28" s="556">
        <v>347</v>
      </c>
    </row>
    <row r="29" spans="2:15" s="218" customFormat="1" ht="10" customHeight="1" x14ac:dyDescent="0.3">
      <c r="B29" s="346" t="s">
        <v>122</v>
      </c>
      <c r="C29" s="547">
        <v>32</v>
      </c>
      <c r="D29" s="547">
        <v>9</v>
      </c>
      <c r="E29" s="547">
        <v>41</v>
      </c>
      <c r="F29" s="547">
        <v>38</v>
      </c>
      <c r="G29" s="547">
        <v>30</v>
      </c>
      <c r="H29" s="547">
        <v>68</v>
      </c>
      <c r="I29" s="426"/>
      <c r="J29" s="557"/>
      <c r="K29" s="557"/>
      <c r="L29" s="557"/>
      <c r="M29" s="557"/>
      <c r="N29" s="557"/>
      <c r="O29" s="557"/>
    </row>
    <row r="30" spans="2:15" s="218" customFormat="1" ht="10" customHeight="1" x14ac:dyDescent="0.3">
      <c r="B30" s="324" t="s">
        <v>110</v>
      </c>
      <c r="C30" s="549">
        <v>0</v>
      </c>
      <c r="D30" s="549">
        <v>1</v>
      </c>
      <c r="E30" s="549">
        <v>1</v>
      </c>
      <c r="F30" s="549">
        <v>5</v>
      </c>
      <c r="G30" s="549">
        <v>1</v>
      </c>
      <c r="H30" s="549">
        <v>6</v>
      </c>
      <c r="I30" s="426"/>
      <c r="J30" s="557"/>
      <c r="K30" s="557"/>
      <c r="L30" s="557"/>
      <c r="M30" s="557"/>
      <c r="N30" s="557"/>
      <c r="O30" s="557"/>
    </row>
    <row r="31" spans="2:15" s="218" customFormat="1" ht="10" customHeight="1" x14ac:dyDescent="0.3">
      <c r="B31" s="329" t="s">
        <v>112</v>
      </c>
      <c r="C31" s="551">
        <v>28</v>
      </c>
      <c r="D31" s="551">
        <v>8</v>
      </c>
      <c r="E31" s="551">
        <v>36</v>
      </c>
      <c r="F31" s="551">
        <v>21</v>
      </c>
      <c r="G31" s="551">
        <v>19</v>
      </c>
      <c r="H31" s="551">
        <v>40</v>
      </c>
      <c r="I31" s="426"/>
      <c r="J31" s="557"/>
      <c r="K31" s="557"/>
      <c r="L31" s="557"/>
      <c r="M31" s="557"/>
      <c r="N31" s="557"/>
      <c r="O31" s="557"/>
    </row>
    <row r="32" spans="2:15" s="218" customFormat="1" ht="10" customHeight="1" x14ac:dyDescent="0.3">
      <c r="B32" s="329" t="s">
        <v>114</v>
      </c>
      <c r="C32" s="551">
        <v>1</v>
      </c>
      <c r="D32" s="551">
        <v>0</v>
      </c>
      <c r="E32" s="551">
        <v>1</v>
      </c>
      <c r="F32" s="551">
        <v>1</v>
      </c>
      <c r="G32" s="551">
        <v>0</v>
      </c>
      <c r="H32" s="551">
        <v>1</v>
      </c>
      <c r="I32" s="426"/>
      <c r="J32" s="557"/>
      <c r="K32" s="557"/>
      <c r="L32" s="557"/>
      <c r="M32" s="557"/>
      <c r="N32" s="557"/>
      <c r="O32" s="557"/>
    </row>
    <row r="33" spans="2:15" s="218" customFormat="1" ht="10" customHeight="1" x14ac:dyDescent="0.3">
      <c r="B33" s="329" t="s">
        <v>116</v>
      </c>
      <c r="C33" s="551">
        <v>1</v>
      </c>
      <c r="D33" s="551">
        <v>0</v>
      </c>
      <c r="E33" s="551">
        <v>1</v>
      </c>
      <c r="F33" s="551">
        <v>1</v>
      </c>
      <c r="G33" s="551">
        <v>0</v>
      </c>
      <c r="H33" s="551">
        <v>1</v>
      </c>
      <c r="I33" s="426"/>
      <c r="J33" s="557"/>
      <c r="K33" s="557"/>
      <c r="L33" s="557"/>
      <c r="M33" s="557"/>
      <c r="N33" s="557"/>
      <c r="O33" s="557"/>
    </row>
    <row r="34" spans="2:15" s="218" customFormat="1" ht="10" customHeight="1" thickBot="1" x14ac:dyDescent="0.35">
      <c r="B34" s="329" t="s">
        <v>118</v>
      </c>
      <c r="C34" s="551">
        <v>2</v>
      </c>
      <c r="D34" s="551">
        <v>0</v>
      </c>
      <c r="E34" s="551">
        <v>2</v>
      </c>
      <c r="F34" s="551">
        <v>10</v>
      </c>
      <c r="G34" s="551">
        <v>10</v>
      </c>
      <c r="H34" s="551">
        <v>20</v>
      </c>
      <c r="I34" s="426"/>
      <c r="J34" s="557"/>
      <c r="K34" s="557"/>
      <c r="L34" s="557"/>
      <c r="M34" s="557"/>
      <c r="N34" s="557"/>
      <c r="O34" s="557"/>
    </row>
    <row r="35" spans="2:15" s="218" customFormat="1" ht="12" customHeight="1" thickBot="1" x14ac:dyDescent="0.35">
      <c r="B35" s="467" t="s">
        <v>119</v>
      </c>
      <c r="C35" s="468" t="s">
        <v>22</v>
      </c>
      <c r="D35" s="468" t="s">
        <v>22</v>
      </c>
      <c r="E35" s="468" t="s">
        <v>22</v>
      </c>
      <c r="F35" s="468" t="s">
        <v>22</v>
      </c>
      <c r="G35" s="468" t="s">
        <v>22</v>
      </c>
      <c r="H35" s="468" t="s">
        <v>22</v>
      </c>
      <c r="I35" s="558" t="s">
        <v>192</v>
      </c>
      <c r="J35" s="559">
        <v>8163</v>
      </c>
      <c r="K35" s="559">
        <v>17578</v>
      </c>
      <c r="L35" s="559">
        <v>25741</v>
      </c>
      <c r="M35" s="559">
        <v>2351</v>
      </c>
      <c r="N35" s="559">
        <v>2468</v>
      </c>
      <c r="O35" s="560">
        <v>4819</v>
      </c>
    </row>
    <row r="36" spans="2:15" s="218" customFormat="1" ht="5" customHeight="1" x14ac:dyDescent="0.2"/>
    <row r="37" spans="2:15" s="218" customFormat="1" ht="10" customHeight="1" x14ac:dyDescent="0.2">
      <c r="B37" s="651" t="s">
        <v>656</v>
      </c>
      <c r="C37" s="651"/>
      <c r="D37" s="651"/>
      <c r="E37" s="651"/>
    </row>
    <row r="38" spans="2:15" s="218" customFormat="1" ht="19.25" customHeight="1" x14ac:dyDescent="0.2"/>
  </sheetData>
  <mergeCells count="8">
    <mergeCell ref="M7:O7"/>
    <mergeCell ref="B37:E37"/>
    <mergeCell ref="B2:G2"/>
    <mergeCell ref="D4:G4"/>
    <mergeCell ref="F5:G5"/>
    <mergeCell ref="C7:E7"/>
    <mergeCell ref="F7:H7"/>
    <mergeCell ref="J7:L7"/>
  </mergeCells>
  <pageMargins left="0.7" right="0.7" top="0.75" bottom="0.75" header="0.3" footer="0.3"/>
  <pageSetup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F63E-0165-449B-8E5C-EFE1D47AE536}">
  <dimension ref="B1:L56"/>
  <sheetViews>
    <sheetView topLeftCell="A26" workbookViewId="0">
      <selection activeCell="B13" sqref="B13"/>
    </sheetView>
  </sheetViews>
  <sheetFormatPr defaultColWidth="8.6328125" defaultRowHeight="12.5" x14ac:dyDescent="0.25"/>
  <cols>
    <col min="1" max="1" width="2.453125" style="217" customWidth="1"/>
    <col min="2" max="2" width="0.453125" style="217" customWidth="1"/>
    <col min="3" max="3" width="28.6328125" style="217" customWidth="1"/>
    <col min="4" max="4" width="3.81640625" style="217" customWidth="1"/>
    <col min="5" max="5" width="6.1796875" style="217" customWidth="1"/>
    <col min="6" max="6" width="36.81640625" style="217" customWidth="1"/>
    <col min="7" max="7" width="29.1796875" style="217" customWidth="1"/>
    <col min="8" max="8" width="7.36328125" style="217" customWidth="1"/>
    <col min="9" max="9" width="12.36328125" style="217" customWidth="1"/>
    <col min="10" max="11" width="10.36328125" style="217" customWidth="1"/>
    <col min="12" max="12" width="11.453125" style="217" customWidth="1"/>
    <col min="13" max="13" width="4.453125" style="217" customWidth="1"/>
    <col min="14" max="16384" width="8.6328125" style="217"/>
  </cols>
  <sheetData>
    <row r="1" spans="2:12" s="218" customFormat="1" ht="6.5" customHeight="1" x14ac:dyDescent="0.2"/>
    <row r="2" spans="2:12" s="218" customFormat="1" ht="22" customHeight="1" x14ac:dyDescent="0.2">
      <c r="B2" s="681" t="s">
        <v>61</v>
      </c>
      <c r="C2" s="681"/>
      <c r="D2" s="681"/>
      <c r="E2" s="681"/>
      <c r="F2" s="681"/>
    </row>
    <row r="3" spans="2:12" s="218" customFormat="1" ht="20" customHeight="1" x14ac:dyDescent="0.2">
      <c r="C3" s="763" t="s">
        <v>657</v>
      </c>
      <c r="D3" s="763"/>
      <c r="E3" s="763"/>
    </row>
    <row r="4" spans="2:12" s="218" customFormat="1" ht="10.75" customHeight="1" x14ac:dyDescent="0.2">
      <c r="C4" s="763" t="s">
        <v>58</v>
      </c>
      <c r="D4" s="763"/>
      <c r="E4" s="763"/>
    </row>
    <row r="5" spans="2:12" s="218" customFormat="1" ht="8.5" customHeight="1" thickBot="1" x14ac:dyDescent="0.25">
      <c r="C5" s="826"/>
      <c r="D5" s="826"/>
      <c r="E5" s="826"/>
    </row>
    <row r="6" spans="2:12" s="218" customFormat="1" ht="12" customHeight="1" thickBot="1" x14ac:dyDescent="0.25">
      <c r="C6" s="827"/>
      <c r="D6" s="827"/>
      <c r="E6" s="827"/>
      <c r="F6" s="827"/>
      <c r="G6" s="827"/>
      <c r="H6" s="822" t="s">
        <v>658</v>
      </c>
      <c r="I6" s="561"/>
      <c r="J6" s="562"/>
      <c r="K6" s="562"/>
      <c r="L6" s="561"/>
    </row>
    <row r="7" spans="2:12" s="218" customFormat="1" ht="13.5" customHeight="1" x14ac:dyDescent="0.2">
      <c r="C7" s="827"/>
      <c r="D7" s="827"/>
      <c r="E7" s="827"/>
      <c r="F7" s="827"/>
      <c r="G7" s="827"/>
      <c r="H7" s="823"/>
      <c r="I7" s="563"/>
      <c r="J7" s="564"/>
      <c r="K7" s="564"/>
      <c r="L7" s="563"/>
    </row>
    <row r="8" spans="2:12" s="218" customFormat="1" ht="22" customHeight="1" x14ac:dyDescent="0.2">
      <c r="C8" s="565" t="s">
        <v>215</v>
      </c>
      <c r="D8" s="566" t="s">
        <v>659</v>
      </c>
      <c r="E8" s="566" t="s">
        <v>217</v>
      </c>
      <c r="F8" s="567" t="s">
        <v>218</v>
      </c>
      <c r="G8" s="568" t="s">
        <v>220</v>
      </c>
      <c r="H8" s="569" t="s">
        <v>660</v>
      </c>
      <c r="I8" s="567" t="s">
        <v>622</v>
      </c>
      <c r="J8" s="567" t="s">
        <v>661</v>
      </c>
      <c r="K8" s="567" t="s">
        <v>10</v>
      </c>
      <c r="L8" s="567" t="s">
        <v>662</v>
      </c>
    </row>
    <row r="9" spans="2:12" s="218" customFormat="1" ht="10" customHeight="1" x14ac:dyDescent="0.2">
      <c r="C9" s="521" t="s">
        <v>13</v>
      </c>
      <c r="D9" s="522" t="s">
        <v>663</v>
      </c>
      <c r="E9" s="522" t="s">
        <v>664</v>
      </c>
      <c r="F9" s="522" t="s">
        <v>665</v>
      </c>
      <c r="G9" s="522" t="s">
        <v>666</v>
      </c>
      <c r="H9" s="522" t="s">
        <v>667</v>
      </c>
      <c r="I9" s="478">
        <v>345</v>
      </c>
      <c r="J9" s="478">
        <v>3</v>
      </c>
      <c r="K9" s="478">
        <f>I9+J9</f>
        <v>348</v>
      </c>
      <c r="L9" s="523" t="s">
        <v>668</v>
      </c>
    </row>
    <row r="10" spans="2:12" s="218" customFormat="1" ht="10" customHeight="1" x14ac:dyDescent="0.2">
      <c r="C10" s="521" t="s">
        <v>13</v>
      </c>
      <c r="D10" s="522" t="s">
        <v>541</v>
      </c>
      <c r="E10" s="522" t="s">
        <v>669</v>
      </c>
      <c r="F10" s="522" t="s">
        <v>670</v>
      </c>
      <c r="G10" s="522" t="s">
        <v>671</v>
      </c>
      <c r="H10" s="522" t="s">
        <v>546</v>
      </c>
      <c r="I10" s="478">
        <v>351</v>
      </c>
      <c r="J10" s="478">
        <v>20</v>
      </c>
      <c r="K10" s="478">
        <f t="shared" ref="K10:K49" si="0">I10+J10</f>
        <v>371</v>
      </c>
      <c r="L10" s="523" t="s">
        <v>668</v>
      </c>
    </row>
    <row r="11" spans="2:12" s="218" customFormat="1" ht="10" customHeight="1" x14ac:dyDescent="0.2">
      <c r="C11" s="524" t="s">
        <v>13</v>
      </c>
      <c r="D11" s="525" t="s">
        <v>443</v>
      </c>
      <c r="E11" s="525" t="s">
        <v>672</v>
      </c>
      <c r="F11" s="525" t="s">
        <v>673</v>
      </c>
      <c r="G11" s="525" t="s">
        <v>674</v>
      </c>
      <c r="H11" s="525" t="s">
        <v>240</v>
      </c>
      <c r="I11" s="526">
        <v>358</v>
      </c>
      <c r="J11" s="526">
        <v>141</v>
      </c>
      <c r="K11" s="478">
        <f t="shared" si="0"/>
        <v>499</v>
      </c>
      <c r="L11" s="527" t="s">
        <v>675</v>
      </c>
    </row>
    <row r="12" spans="2:12" s="218" customFormat="1" ht="10" customHeight="1" x14ac:dyDescent="0.2">
      <c r="C12" s="521" t="s">
        <v>17</v>
      </c>
      <c r="D12" s="522" t="s">
        <v>277</v>
      </c>
      <c r="E12" s="522" t="s">
        <v>676</v>
      </c>
      <c r="F12" s="522" t="s">
        <v>677</v>
      </c>
      <c r="G12" s="522" t="s">
        <v>678</v>
      </c>
      <c r="H12" s="522" t="s">
        <v>282</v>
      </c>
      <c r="I12" s="478">
        <v>187</v>
      </c>
      <c r="J12" s="478">
        <v>17</v>
      </c>
      <c r="K12" s="478">
        <f t="shared" si="0"/>
        <v>204</v>
      </c>
      <c r="L12" s="523" t="s">
        <v>668</v>
      </c>
    </row>
    <row r="13" spans="2:12" s="218" customFormat="1" ht="10" customHeight="1" x14ac:dyDescent="0.2">
      <c r="C13" s="521" t="s">
        <v>17</v>
      </c>
      <c r="D13" s="522" t="s">
        <v>303</v>
      </c>
      <c r="E13" s="522" t="s">
        <v>679</v>
      </c>
      <c r="F13" s="522" t="s">
        <v>680</v>
      </c>
      <c r="G13" s="522" t="s">
        <v>681</v>
      </c>
      <c r="H13" s="522" t="s">
        <v>308</v>
      </c>
      <c r="I13" s="478">
        <v>353</v>
      </c>
      <c r="J13" s="478">
        <v>72</v>
      </c>
      <c r="K13" s="478">
        <f t="shared" si="0"/>
        <v>425</v>
      </c>
      <c r="L13" s="523" t="s">
        <v>675</v>
      </c>
    </row>
    <row r="14" spans="2:12" s="218" customFormat="1" ht="10" customHeight="1" x14ac:dyDescent="0.2">
      <c r="C14" s="521" t="s">
        <v>17</v>
      </c>
      <c r="D14" s="522" t="s">
        <v>332</v>
      </c>
      <c r="E14" s="522" t="s">
        <v>682</v>
      </c>
      <c r="F14" s="522" t="s">
        <v>683</v>
      </c>
      <c r="G14" s="522" t="s">
        <v>684</v>
      </c>
      <c r="H14" s="522" t="s">
        <v>302</v>
      </c>
      <c r="I14" s="478">
        <v>192</v>
      </c>
      <c r="J14" s="478">
        <v>3</v>
      </c>
      <c r="K14" s="478">
        <f t="shared" si="0"/>
        <v>195</v>
      </c>
      <c r="L14" s="523" t="s">
        <v>668</v>
      </c>
    </row>
    <row r="15" spans="2:12" s="218" customFormat="1" ht="10" customHeight="1" x14ac:dyDescent="0.2">
      <c r="C15" s="521" t="s">
        <v>17</v>
      </c>
      <c r="D15" s="522" t="s">
        <v>345</v>
      </c>
      <c r="E15" s="522" t="s">
        <v>685</v>
      </c>
      <c r="F15" s="522" t="s">
        <v>686</v>
      </c>
      <c r="G15" s="522" t="s">
        <v>687</v>
      </c>
      <c r="H15" s="522" t="s">
        <v>355</v>
      </c>
      <c r="I15" s="478">
        <v>101</v>
      </c>
      <c r="J15" s="478">
        <v>8</v>
      </c>
      <c r="K15" s="478">
        <f t="shared" si="0"/>
        <v>109</v>
      </c>
      <c r="L15" s="523" t="s">
        <v>668</v>
      </c>
    </row>
    <row r="16" spans="2:12" s="218" customFormat="1" ht="10" customHeight="1" x14ac:dyDescent="0.2">
      <c r="C16" s="521" t="s">
        <v>17</v>
      </c>
      <c r="D16" s="522" t="s">
        <v>241</v>
      </c>
      <c r="E16" s="522" t="s">
        <v>688</v>
      </c>
      <c r="F16" s="522" t="s">
        <v>689</v>
      </c>
      <c r="G16" s="522" t="s">
        <v>245</v>
      </c>
      <c r="H16" s="522" t="s">
        <v>246</v>
      </c>
      <c r="I16" s="478">
        <v>711</v>
      </c>
      <c r="J16" s="478">
        <v>111</v>
      </c>
      <c r="K16" s="478">
        <f t="shared" si="0"/>
        <v>822</v>
      </c>
      <c r="L16" s="523" t="s">
        <v>675</v>
      </c>
    </row>
    <row r="17" spans="3:12" s="218" customFormat="1" ht="10" customHeight="1" x14ac:dyDescent="0.2">
      <c r="C17" s="521" t="s">
        <v>17</v>
      </c>
      <c r="D17" s="522" t="s">
        <v>241</v>
      </c>
      <c r="E17" s="522" t="s">
        <v>690</v>
      </c>
      <c r="F17" s="522" t="s">
        <v>691</v>
      </c>
      <c r="G17" s="522" t="s">
        <v>245</v>
      </c>
      <c r="H17" s="522" t="s">
        <v>246</v>
      </c>
      <c r="I17" s="478">
        <v>3722</v>
      </c>
      <c r="J17" s="478">
        <v>565</v>
      </c>
      <c r="K17" s="478">
        <f t="shared" si="0"/>
        <v>4287</v>
      </c>
      <c r="L17" s="523" t="s">
        <v>675</v>
      </c>
    </row>
    <row r="18" spans="3:12" s="218" customFormat="1" ht="10" customHeight="1" x14ac:dyDescent="0.2">
      <c r="C18" s="521" t="s">
        <v>17</v>
      </c>
      <c r="D18" s="522" t="s">
        <v>241</v>
      </c>
      <c r="E18" s="522" t="s">
        <v>692</v>
      </c>
      <c r="F18" s="522" t="s">
        <v>693</v>
      </c>
      <c r="G18" s="522" t="s">
        <v>245</v>
      </c>
      <c r="H18" s="522" t="s">
        <v>246</v>
      </c>
      <c r="I18" s="478">
        <v>1045</v>
      </c>
      <c r="J18" s="478">
        <v>62</v>
      </c>
      <c r="K18" s="478">
        <f t="shared" si="0"/>
        <v>1107</v>
      </c>
      <c r="L18" s="523" t="s">
        <v>694</v>
      </c>
    </row>
    <row r="19" spans="3:12" s="218" customFormat="1" ht="10" customHeight="1" x14ac:dyDescent="0.2">
      <c r="C19" s="521" t="s">
        <v>17</v>
      </c>
      <c r="D19" s="522" t="s">
        <v>241</v>
      </c>
      <c r="E19" s="522" t="s">
        <v>695</v>
      </c>
      <c r="F19" s="522" t="s">
        <v>696</v>
      </c>
      <c r="G19" s="522" t="s">
        <v>245</v>
      </c>
      <c r="H19" s="522" t="s">
        <v>246</v>
      </c>
      <c r="I19" s="478">
        <v>320</v>
      </c>
      <c r="J19" s="478">
        <v>113</v>
      </c>
      <c r="K19" s="478">
        <f t="shared" si="0"/>
        <v>433</v>
      </c>
      <c r="L19" s="523" t="s">
        <v>675</v>
      </c>
    </row>
    <row r="20" spans="3:12" s="218" customFormat="1" ht="10" customHeight="1" x14ac:dyDescent="0.2">
      <c r="C20" s="521" t="s">
        <v>17</v>
      </c>
      <c r="D20" s="522" t="s">
        <v>360</v>
      </c>
      <c r="E20" s="522" t="s">
        <v>697</v>
      </c>
      <c r="F20" s="522" t="s">
        <v>698</v>
      </c>
      <c r="G20" s="522" t="s">
        <v>364</v>
      </c>
      <c r="H20" s="522" t="s">
        <v>365</v>
      </c>
      <c r="I20" s="478">
        <v>900</v>
      </c>
      <c r="J20" s="478">
        <v>137</v>
      </c>
      <c r="K20" s="478">
        <f t="shared" si="0"/>
        <v>1037</v>
      </c>
      <c r="L20" s="523" t="s">
        <v>675</v>
      </c>
    </row>
    <row r="21" spans="3:12" s="218" customFormat="1" ht="10" customHeight="1" x14ac:dyDescent="0.2">
      <c r="C21" s="521" t="s">
        <v>17</v>
      </c>
      <c r="D21" s="522" t="s">
        <v>360</v>
      </c>
      <c r="E21" s="522" t="s">
        <v>699</v>
      </c>
      <c r="F21" s="522" t="s">
        <v>700</v>
      </c>
      <c r="G21" s="522" t="s">
        <v>364</v>
      </c>
      <c r="H21" s="522" t="s">
        <v>365</v>
      </c>
      <c r="I21" s="478">
        <v>265</v>
      </c>
      <c r="J21" s="478">
        <v>105</v>
      </c>
      <c r="K21" s="478">
        <f t="shared" si="0"/>
        <v>370</v>
      </c>
      <c r="L21" s="523" t="s">
        <v>675</v>
      </c>
    </row>
    <row r="22" spans="3:12" s="218" customFormat="1" ht="10" customHeight="1" x14ac:dyDescent="0.2">
      <c r="C22" s="521" t="s">
        <v>17</v>
      </c>
      <c r="D22" s="522" t="s">
        <v>360</v>
      </c>
      <c r="E22" s="522" t="s">
        <v>701</v>
      </c>
      <c r="F22" s="522" t="s">
        <v>702</v>
      </c>
      <c r="G22" s="522" t="s">
        <v>703</v>
      </c>
      <c r="H22" s="522" t="s">
        <v>365</v>
      </c>
      <c r="I22" s="478">
        <v>324</v>
      </c>
      <c r="J22" s="478">
        <v>26</v>
      </c>
      <c r="K22" s="478">
        <f t="shared" si="0"/>
        <v>350</v>
      </c>
      <c r="L22" s="523" t="s">
        <v>668</v>
      </c>
    </row>
    <row r="23" spans="3:12" s="218" customFormat="1" ht="10" customHeight="1" x14ac:dyDescent="0.2">
      <c r="C23" s="521" t="s">
        <v>17</v>
      </c>
      <c r="D23" s="522" t="s">
        <v>241</v>
      </c>
      <c r="E23" s="522" t="s">
        <v>704</v>
      </c>
      <c r="F23" s="522" t="s">
        <v>705</v>
      </c>
      <c r="G23" s="522" t="s">
        <v>245</v>
      </c>
      <c r="H23" s="522" t="s">
        <v>246</v>
      </c>
      <c r="I23" s="478">
        <v>1293</v>
      </c>
      <c r="J23" s="478">
        <v>178</v>
      </c>
      <c r="K23" s="478">
        <f t="shared" si="0"/>
        <v>1471</v>
      </c>
      <c r="L23" s="523" t="s">
        <v>675</v>
      </c>
    </row>
    <row r="24" spans="3:12" s="218" customFormat="1" ht="10" customHeight="1" x14ac:dyDescent="0.2">
      <c r="C24" s="521" t="s">
        <v>17</v>
      </c>
      <c r="D24" s="522" t="s">
        <v>332</v>
      </c>
      <c r="E24" s="522" t="s">
        <v>706</v>
      </c>
      <c r="F24" s="522" t="s">
        <v>707</v>
      </c>
      <c r="G24" s="522" t="s">
        <v>336</v>
      </c>
      <c r="H24" s="522" t="s">
        <v>302</v>
      </c>
      <c r="I24" s="478">
        <v>295</v>
      </c>
      <c r="J24" s="478">
        <v>49</v>
      </c>
      <c r="K24" s="478">
        <f t="shared" si="0"/>
        <v>344</v>
      </c>
      <c r="L24" s="523" t="s">
        <v>675</v>
      </c>
    </row>
    <row r="25" spans="3:12" s="218" customFormat="1" ht="10" customHeight="1" x14ac:dyDescent="0.2">
      <c r="C25" s="521" t="s">
        <v>17</v>
      </c>
      <c r="D25" s="522" t="s">
        <v>241</v>
      </c>
      <c r="E25" s="522" t="s">
        <v>708</v>
      </c>
      <c r="F25" s="522" t="s">
        <v>709</v>
      </c>
      <c r="G25" s="522" t="s">
        <v>710</v>
      </c>
      <c r="H25" s="522" t="s">
        <v>246</v>
      </c>
      <c r="I25" s="478">
        <v>2128</v>
      </c>
      <c r="J25" s="478">
        <v>482</v>
      </c>
      <c r="K25" s="478">
        <f t="shared" si="0"/>
        <v>2610</v>
      </c>
      <c r="L25" s="523" t="s">
        <v>675</v>
      </c>
    </row>
    <row r="26" spans="3:12" s="218" customFormat="1" ht="10" customHeight="1" x14ac:dyDescent="0.2">
      <c r="C26" s="521" t="s">
        <v>17</v>
      </c>
      <c r="D26" s="522" t="s">
        <v>303</v>
      </c>
      <c r="E26" s="522" t="s">
        <v>711</v>
      </c>
      <c r="F26" s="522" t="s">
        <v>712</v>
      </c>
      <c r="G26" s="522" t="s">
        <v>713</v>
      </c>
      <c r="H26" s="522" t="s">
        <v>313</v>
      </c>
      <c r="I26" s="478">
        <v>62</v>
      </c>
      <c r="J26" s="478">
        <v>13</v>
      </c>
      <c r="K26" s="478">
        <f t="shared" si="0"/>
        <v>75</v>
      </c>
      <c r="L26" s="523" t="s">
        <v>675</v>
      </c>
    </row>
    <row r="27" spans="3:12" s="218" customFormat="1" ht="10" customHeight="1" x14ac:dyDescent="0.2">
      <c r="C27" s="521" t="s">
        <v>17</v>
      </c>
      <c r="D27" s="522" t="s">
        <v>360</v>
      </c>
      <c r="E27" s="522" t="s">
        <v>714</v>
      </c>
      <c r="F27" s="522" t="s">
        <v>715</v>
      </c>
      <c r="G27" s="522" t="s">
        <v>364</v>
      </c>
      <c r="H27" s="522" t="s">
        <v>365</v>
      </c>
      <c r="I27" s="478">
        <v>123</v>
      </c>
      <c r="J27" s="478">
        <v>12</v>
      </c>
      <c r="K27" s="478">
        <f t="shared" si="0"/>
        <v>135</v>
      </c>
      <c r="L27" s="523" t="s">
        <v>675</v>
      </c>
    </row>
    <row r="28" spans="3:12" s="218" customFormat="1" ht="10" customHeight="1" x14ac:dyDescent="0.2">
      <c r="C28" s="521" t="s">
        <v>17</v>
      </c>
      <c r="D28" s="522" t="s">
        <v>241</v>
      </c>
      <c r="E28" s="522" t="s">
        <v>716</v>
      </c>
      <c r="F28" s="522" t="s">
        <v>717</v>
      </c>
      <c r="G28" s="522" t="s">
        <v>245</v>
      </c>
      <c r="H28" s="522" t="s">
        <v>246</v>
      </c>
      <c r="I28" s="478">
        <v>658</v>
      </c>
      <c r="J28" s="478">
        <v>420</v>
      </c>
      <c r="K28" s="478">
        <f t="shared" si="0"/>
        <v>1078</v>
      </c>
      <c r="L28" s="523" t="s">
        <v>675</v>
      </c>
    </row>
    <row r="29" spans="3:12" s="218" customFormat="1" ht="10" customHeight="1" x14ac:dyDescent="0.2">
      <c r="C29" s="521" t="s">
        <v>17</v>
      </c>
      <c r="D29" s="522" t="s">
        <v>241</v>
      </c>
      <c r="E29" s="522" t="s">
        <v>718</v>
      </c>
      <c r="F29" s="522" t="s">
        <v>719</v>
      </c>
      <c r="G29" s="522" t="s">
        <v>720</v>
      </c>
      <c r="H29" s="522" t="s">
        <v>246</v>
      </c>
      <c r="I29" s="478">
        <v>678</v>
      </c>
      <c r="J29" s="478">
        <v>470</v>
      </c>
      <c r="K29" s="478">
        <f t="shared" si="0"/>
        <v>1148</v>
      </c>
      <c r="L29" s="523" t="s">
        <v>675</v>
      </c>
    </row>
    <row r="30" spans="3:12" s="218" customFormat="1" ht="10" customHeight="1" x14ac:dyDescent="0.2">
      <c r="C30" s="521" t="s">
        <v>17</v>
      </c>
      <c r="D30" s="522" t="s">
        <v>303</v>
      </c>
      <c r="E30" s="522" t="s">
        <v>721</v>
      </c>
      <c r="F30" s="522" t="s">
        <v>722</v>
      </c>
      <c r="G30" s="522" t="s">
        <v>267</v>
      </c>
      <c r="H30" s="522" t="s">
        <v>246</v>
      </c>
      <c r="I30" s="478">
        <v>756</v>
      </c>
      <c r="J30" s="478">
        <v>131</v>
      </c>
      <c r="K30" s="478">
        <f t="shared" si="0"/>
        <v>887</v>
      </c>
      <c r="L30" s="523" t="s">
        <v>675</v>
      </c>
    </row>
    <row r="31" spans="3:12" s="218" customFormat="1" ht="10" customHeight="1" x14ac:dyDescent="0.2">
      <c r="C31" s="521" t="s">
        <v>17</v>
      </c>
      <c r="D31" s="522" t="s">
        <v>241</v>
      </c>
      <c r="E31" s="522" t="s">
        <v>723</v>
      </c>
      <c r="F31" s="522" t="s">
        <v>724</v>
      </c>
      <c r="G31" s="522" t="s">
        <v>245</v>
      </c>
      <c r="H31" s="522" t="s">
        <v>246</v>
      </c>
      <c r="I31" s="478">
        <v>106</v>
      </c>
      <c r="J31" s="478">
        <v>33</v>
      </c>
      <c r="K31" s="478">
        <f t="shared" si="0"/>
        <v>139</v>
      </c>
      <c r="L31" s="523" t="s">
        <v>675</v>
      </c>
    </row>
    <row r="32" spans="3:12" s="218" customFormat="1" ht="10" customHeight="1" x14ac:dyDescent="0.2">
      <c r="C32" s="521" t="s">
        <v>17</v>
      </c>
      <c r="D32" s="522" t="s">
        <v>241</v>
      </c>
      <c r="E32" s="522" t="s">
        <v>725</v>
      </c>
      <c r="F32" s="522" t="s">
        <v>726</v>
      </c>
      <c r="G32" s="522" t="s">
        <v>245</v>
      </c>
      <c r="H32" s="522" t="s">
        <v>246</v>
      </c>
      <c r="I32" s="478">
        <v>351</v>
      </c>
      <c r="J32" s="478">
        <v>35</v>
      </c>
      <c r="K32" s="478">
        <f t="shared" si="0"/>
        <v>386</v>
      </c>
      <c r="L32" s="523" t="s">
        <v>675</v>
      </c>
    </row>
    <row r="33" spans="3:12" s="218" customFormat="1" ht="10" customHeight="1" x14ac:dyDescent="0.2">
      <c r="C33" s="521" t="s">
        <v>24</v>
      </c>
      <c r="D33" s="522" t="s">
        <v>727</v>
      </c>
      <c r="E33" s="522" t="s">
        <v>728</v>
      </c>
      <c r="F33" s="522" t="s">
        <v>729</v>
      </c>
      <c r="G33" s="522" t="s">
        <v>730</v>
      </c>
      <c r="H33" s="522" t="s">
        <v>731</v>
      </c>
      <c r="I33" s="478">
        <v>141</v>
      </c>
      <c r="J33" s="478">
        <v>24</v>
      </c>
      <c r="K33" s="478">
        <f t="shared" si="0"/>
        <v>165</v>
      </c>
      <c r="L33" s="523" t="s">
        <v>668</v>
      </c>
    </row>
    <row r="34" spans="3:12" s="218" customFormat="1" ht="10" customHeight="1" x14ac:dyDescent="0.2">
      <c r="C34" s="524" t="s">
        <v>24</v>
      </c>
      <c r="D34" s="525" t="s">
        <v>732</v>
      </c>
      <c r="E34" s="525" t="s">
        <v>733</v>
      </c>
      <c r="F34" s="525" t="s">
        <v>734</v>
      </c>
      <c r="G34" s="525" t="s">
        <v>735</v>
      </c>
      <c r="H34" s="525" t="s">
        <v>736</v>
      </c>
      <c r="I34" s="526">
        <v>188</v>
      </c>
      <c r="J34" s="526">
        <v>50</v>
      </c>
      <c r="K34" s="478">
        <f t="shared" si="0"/>
        <v>238</v>
      </c>
      <c r="L34" s="527" t="s">
        <v>675</v>
      </c>
    </row>
    <row r="35" spans="3:12" s="218" customFormat="1" ht="10" customHeight="1" x14ac:dyDescent="0.2">
      <c r="C35" s="521" t="s">
        <v>28</v>
      </c>
      <c r="D35" s="522" t="s">
        <v>737</v>
      </c>
      <c r="E35" s="522" t="s">
        <v>738</v>
      </c>
      <c r="F35" s="522" t="s">
        <v>739</v>
      </c>
      <c r="G35" s="522" t="s">
        <v>740</v>
      </c>
      <c r="H35" s="522" t="s">
        <v>741</v>
      </c>
      <c r="I35" s="478">
        <v>74</v>
      </c>
      <c r="J35" s="478">
        <v>17</v>
      </c>
      <c r="K35" s="478">
        <f t="shared" si="0"/>
        <v>91</v>
      </c>
      <c r="L35" s="523" t="s">
        <v>668</v>
      </c>
    </row>
    <row r="36" spans="3:12" s="218" customFormat="1" ht="10" customHeight="1" x14ac:dyDescent="0.2">
      <c r="C36" s="521" t="s">
        <v>30</v>
      </c>
      <c r="D36" s="522" t="s">
        <v>512</v>
      </c>
      <c r="E36" s="522" t="s">
        <v>742</v>
      </c>
      <c r="F36" s="522" t="s">
        <v>743</v>
      </c>
      <c r="G36" s="522" t="s">
        <v>744</v>
      </c>
      <c r="H36" s="522" t="s">
        <v>745</v>
      </c>
      <c r="I36" s="478">
        <v>326</v>
      </c>
      <c r="J36" s="478">
        <v>107</v>
      </c>
      <c r="K36" s="478">
        <f t="shared" si="0"/>
        <v>433</v>
      </c>
      <c r="L36" s="523" t="s">
        <v>675</v>
      </c>
    </row>
    <row r="37" spans="3:12" s="218" customFormat="1" ht="10" customHeight="1" x14ac:dyDescent="0.2">
      <c r="C37" s="524" t="s">
        <v>32</v>
      </c>
      <c r="D37" s="525" t="s">
        <v>378</v>
      </c>
      <c r="E37" s="525" t="s">
        <v>746</v>
      </c>
      <c r="F37" s="525" t="s">
        <v>747</v>
      </c>
      <c r="G37" s="525" t="s">
        <v>591</v>
      </c>
      <c r="H37" s="525" t="s">
        <v>592</v>
      </c>
      <c r="I37" s="526">
        <v>182</v>
      </c>
      <c r="J37" s="526">
        <v>48</v>
      </c>
      <c r="K37" s="478">
        <f t="shared" si="0"/>
        <v>230</v>
      </c>
      <c r="L37" s="527" t="s">
        <v>675</v>
      </c>
    </row>
    <row r="38" spans="3:12" s="218" customFormat="1" ht="10" customHeight="1" x14ac:dyDescent="0.2">
      <c r="C38" s="521" t="s">
        <v>32</v>
      </c>
      <c r="D38" s="522" t="s">
        <v>372</v>
      </c>
      <c r="E38" s="522" t="s">
        <v>748</v>
      </c>
      <c r="F38" s="522" t="s">
        <v>749</v>
      </c>
      <c r="G38" s="522" t="s">
        <v>583</v>
      </c>
      <c r="H38" s="522" t="s">
        <v>584</v>
      </c>
      <c r="I38" s="478">
        <v>275</v>
      </c>
      <c r="J38" s="478">
        <v>1</v>
      </c>
      <c r="K38" s="478">
        <f t="shared" si="0"/>
        <v>276</v>
      </c>
      <c r="L38" s="523" t="s">
        <v>675</v>
      </c>
    </row>
    <row r="39" spans="3:12" s="218" customFormat="1" ht="10" customHeight="1" x14ac:dyDescent="0.2">
      <c r="C39" s="521" t="s">
        <v>38</v>
      </c>
      <c r="D39" s="522" t="s">
        <v>372</v>
      </c>
      <c r="E39" s="522" t="s">
        <v>750</v>
      </c>
      <c r="F39" s="522" t="s">
        <v>751</v>
      </c>
      <c r="G39" s="522" t="s">
        <v>392</v>
      </c>
      <c r="H39" s="522" t="s">
        <v>393</v>
      </c>
      <c r="I39" s="478">
        <v>2648</v>
      </c>
      <c r="J39" s="478">
        <v>350</v>
      </c>
      <c r="K39" s="478">
        <f t="shared" si="0"/>
        <v>2998</v>
      </c>
      <c r="L39" s="523" t="s">
        <v>675</v>
      </c>
    </row>
    <row r="40" spans="3:12" s="218" customFormat="1" ht="10" customHeight="1" x14ac:dyDescent="0.2">
      <c r="C40" s="524" t="s">
        <v>38</v>
      </c>
      <c r="D40" s="525" t="s">
        <v>378</v>
      </c>
      <c r="E40" s="525" t="s">
        <v>752</v>
      </c>
      <c r="F40" s="525" t="s">
        <v>753</v>
      </c>
      <c r="G40" s="525" t="s">
        <v>392</v>
      </c>
      <c r="H40" s="525" t="s">
        <v>393</v>
      </c>
      <c r="I40" s="526">
        <v>655</v>
      </c>
      <c r="J40" s="526">
        <v>104</v>
      </c>
      <c r="K40" s="478">
        <f t="shared" si="0"/>
        <v>759</v>
      </c>
      <c r="L40" s="527" t="s">
        <v>675</v>
      </c>
    </row>
    <row r="41" spans="3:12" s="218" customFormat="1" ht="10" customHeight="1" x14ac:dyDescent="0.2">
      <c r="C41" s="521" t="s">
        <v>38</v>
      </c>
      <c r="D41" s="522" t="s">
        <v>394</v>
      </c>
      <c r="E41" s="522" t="s">
        <v>754</v>
      </c>
      <c r="F41" s="522" t="s">
        <v>755</v>
      </c>
      <c r="G41" s="522" t="s">
        <v>392</v>
      </c>
      <c r="H41" s="522" t="s">
        <v>393</v>
      </c>
      <c r="I41" s="478">
        <v>357</v>
      </c>
      <c r="J41" s="478">
        <v>148</v>
      </c>
      <c r="K41" s="478">
        <f t="shared" si="0"/>
        <v>505</v>
      </c>
      <c r="L41" s="523" t="s">
        <v>675</v>
      </c>
    </row>
    <row r="42" spans="3:12" s="218" customFormat="1" ht="10" customHeight="1" x14ac:dyDescent="0.2">
      <c r="C42" s="521" t="s">
        <v>38</v>
      </c>
      <c r="D42" s="522" t="s">
        <v>372</v>
      </c>
      <c r="E42" s="522" t="s">
        <v>756</v>
      </c>
      <c r="F42" s="522" t="s">
        <v>757</v>
      </c>
      <c r="G42" s="522" t="s">
        <v>392</v>
      </c>
      <c r="H42" s="522" t="s">
        <v>393</v>
      </c>
      <c r="I42" s="478">
        <v>574</v>
      </c>
      <c r="J42" s="478">
        <v>78</v>
      </c>
      <c r="K42" s="478">
        <f t="shared" si="0"/>
        <v>652</v>
      </c>
      <c r="L42" s="523" t="s">
        <v>675</v>
      </c>
    </row>
    <row r="43" spans="3:12" s="218" customFormat="1" ht="10" customHeight="1" x14ac:dyDescent="0.2">
      <c r="C43" s="521" t="s">
        <v>42</v>
      </c>
      <c r="D43" s="522" t="s">
        <v>372</v>
      </c>
      <c r="E43" s="522" t="s">
        <v>758</v>
      </c>
      <c r="F43" s="522" t="s">
        <v>759</v>
      </c>
      <c r="G43" s="522" t="s">
        <v>760</v>
      </c>
      <c r="H43" s="522" t="s">
        <v>761</v>
      </c>
      <c r="I43" s="478">
        <v>275</v>
      </c>
      <c r="J43" s="478">
        <v>458</v>
      </c>
      <c r="K43" s="478">
        <f t="shared" si="0"/>
        <v>733</v>
      </c>
      <c r="L43" s="523" t="s">
        <v>675</v>
      </c>
    </row>
    <row r="44" spans="3:12" s="218" customFormat="1" ht="10" customHeight="1" x14ac:dyDescent="0.2">
      <c r="C44" s="521" t="s">
        <v>44</v>
      </c>
      <c r="D44" s="522" t="s">
        <v>378</v>
      </c>
      <c r="E44" s="522" t="s">
        <v>762</v>
      </c>
      <c r="F44" s="522" t="s">
        <v>763</v>
      </c>
      <c r="G44" s="522" t="s">
        <v>764</v>
      </c>
      <c r="H44" s="522" t="s">
        <v>407</v>
      </c>
      <c r="I44" s="478">
        <v>228</v>
      </c>
      <c r="J44" s="478">
        <v>5</v>
      </c>
      <c r="K44" s="478">
        <f t="shared" si="0"/>
        <v>233</v>
      </c>
      <c r="L44" s="523" t="s">
        <v>668</v>
      </c>
    </row>
    <row r="45" spans="3:12" s="218" customFormat="1" ht="10" customHeight="1" x14ac:dyDescent="0.2">
      <c r="C45" s="521" t="s">
        <v>46</v>
      </c>
      <c r="D45" s="522" t="s">
        <v>765</v>
      </c>
      <c r="E45" s="522" t="s">
        <v>766</v>
      </c>
      <c r="F45" s="522" t="s">
        <v>767</v>
      </c>
      <c r="G45" s="522" t="s">
        <v>768</v>
      </c>
      <c r="H45" s="522" t="s">
        <v>769</v>
      </c>
      <c r="I45" s="478">
        <v>62</v>
      </c>
      <c r="J45" s="478">
        <v>22</v>
      </c>
      <c r="K45" s="478">
        <f t="shared" si="0"/>
        <v>84</v>
      </c>
      <c r="L45" s="523" t="s">
        <v>675</v>
      </c>
    </row>
    <row r="46" spans="3:12" s="218" customFormat="1" ht="10" customHeight="1" x14ac:dyDescent="0.2">
      <c r="C46" s="524" t="s">
        <v>46</v>
      </c>
      <c r="D46" s="525" t="s">
        <v>615</v>
      </c>
      <c r="E46" s="525" t="s">
        <v>770</v>
      </c>
      <c r="F46" s="525" t="s">
        <v>771</v>
      </c>
      <c r="G46" s="525" t="s">
        <v>772</v>
      </c>
      <c r="H46" s="525" t="s">
        <v>620</v>
      </c>
      <c r="I46" s="526">
        <v>2619</v>
      </c>
      <c r="J46" s="526">
        <v>130</v>
      </c>
      <c r="K46" s="478">
        <f t="shared" si="0"/>
        <v>2749</v>
      </c>
      <c r="L46" s="527" t="s">
        <v>675</v>
      </c>
    </row>
    <row r="47" spans="3:12" s="218" customFormat="1" ht="10" customHeight="1" x14ac:dyDescent="0.2">
      <c r="C47" s="524" t="s">
        <v>46</v>
      </c>
      <c r="D47" s="525" t="s">
        <v>512</v>
      </c>
      <c r="E47" s="525" t="s">
        <v>773</v>
      </c>
      <c r="F47" s="525" t="s">
        <v>774</v>
      </c>
      <c r="G47" s="525" t="s">
        <v>775</v>
      </c>
      <c r="H47" s="525" t="s">
        <v>517</v>
      </c>
      <c r="I47" s="526">
        <v>270</v>
      </c>
      <c r="J47" s="526">
        <v>16</v>
      </c>
      <c r="K47" s="478">
        <f t="shared" si="0"/>
        <v>286</v>
      </c>
      <c r="L47" s="527" t="s">
        <v>668</v>
      </c>
    </row>
    <row r="48" spans="3:12" s="218" customFormat="1" ht="10" customHeight="1" x14ac:dyDescent="0.2">
      <c r="C48" s="521" t="s">
        <v>52</v>
      </c>
      <c r="D48" s="522" t="s">
        <v>462</v>
      </c>
      <c r="E48" s="522" t="s">
        <v>776</v>
      </c>
      <c r="F48" s="522" t="s">
        <v>777</v>
      </c>
      <c r="G48" s="522" t="s">
        <v>466</v>
      </c>
      <c r="H48" s="522" t="s">
        <v>467</v>
      </c>
      <c r="I48" s="478">
        <v>676</v>
      </c>
      <c r="J48" s="478">
        <v>13</v>
      </c>
      <c r="K48" s="478">
        <f t="shared" si="0"/>
        <v>689</v>
      </c>
      <c r="L48" s="523" t="s">
        <v>675</v>
      </c>
    </row>
    <row r="49" spans="3:12" s="218" customFormat="1" ht="10" customHeight="1" thickBot="1" x14ac:dyDescent="0.25">
      <c r="C49" s="528" t="s">
        <v>52</v>
      </c>
      <c r="D49" s="529" t="s">
        <v>413</v>
      </c>
      <c r="E49" s="529" t="s">
        <v>778</v>
      </c>
      <c r="F49" s="529" t="s">
        <v>779</v>
      </c>
      <c r="G49" s="529" t="s">
        <v>780</v>
      </c>
      <c r="H49" s="529" t="s">
        <v>781</v>
      </c>
      <c r="I49" s="530">
        <v>567</v>
      </c>
      <c r="J49" s="530">
        <v>42</v>
      </c>
      <c r="K49" s="478">
        <f t="shared" si="0"/>
        <v>609</v>
      </c>
      <c r="L49" s="531" t="s">
        <v>675</v>
      </c>
    </row>
    <row r="50" spans="3:12" s="218" customFormat="1" ht="10" customHeight="1" thickBot="1" x14ac:dyDescent="0.25"/>
    <row r="51" spans="3:12" s="218" customFormat="1" ht="10.75" customHeight="1" thickTop="1" thickBot="1" x14ac:dyDescent="0.25">
      <c r="C51" s="824" t="s">
        <v>2</v>
      </c>
      <c r="D51" s="825"/>
      <c r="E51" s="825"/>
      <c r="F51" s="825"/>
      <c r="G51" s="570"/>
      <c r="H51" s="570"/>
      <c r="I51" s="570">
        <v>25741</v>
      </c>
      <c r="J51" s="570">
        <v>4819</v>
      </c>
      <c r="K51" s="570">
        <f>I51+J51</f>
        <v>30560</v>
      </c>
      <c r="L51" s="571"/>
    </row>
    <row r="52" spans="3:12" s="218" customFormat="1" ht="4.75" customHeight="1" thickTop="1" x14ac:dyDescent="0.2"/>
    <row r="53" spans="3:12" s="218" customFormat="1" ht="7.5" customHeight="1" x14ac:dyDescent="0.2">
      <c r="C53" s="651" t="s">
        <v>782</v>
      </c>
      <c r="D53" s="651"/>
      <c r="E53" s="651"/>
      <c r="F53" s="651"/>
      <c r="G53" s="651"/>
    </row>
    <row r="54" spans="3:12" s="218" customFormat="1" ht="1.5" customHeight="1" x14ac:dyDescent="0.2"/>
    <row r="55" spans="3:12" s="218" customFormat="1" ht="7.5" customHeight="1" x14ac:dyDescent="0.2">
      <c r="C55" s="651" t="s">
        <v>783</v>
      </c>
      <c r="D55" s="651"/>
      <c r="E55" s="651"/>
      <c r="F55" s="651"/>
      <c r="G55" s="651"/>
    </row>
    <row r="56" spans="3:12" s="218" customFormat="1" ht="19.25" customHeight="1" x14ac:dyDescent="0.2"/>
  </sheetData>
  <mergeCells count="8">
    <mergeCell ref="H6:H7"/>
    <mergeCell ref="C51:F51"/>
    <mergeCell ref="C53:G53"/>
    <mergeCell ref="C55:G55"/>
    <mergeCell ref="B2:F2"/>
    <mergeCell ref="C3:E3"/>
    <mergeCell ref="C4:E5"/>
    <mergeCell ref="C6:G7"/>
  </mergeCells>
  <pageMargins left="0.7" right="0.7" top="0.75" bottom="0.75" header="0.3" footer="0.3"/>
  <pageSetup paperSize="9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14A3-D046-4085-BF30-8ED89118DC1C}">
  <dimension ref="B1:AG46"/>
  <sheetViews>
    <sheetView topLeftCell="B16" workbookViewId="0">
      <selection activeCell="B13" sqref="B13"/>
    </sheetView>
  </sheetViews>
  <sheetFormatPr defaultColWidth="8.6328125" defaultRowHeight="12.5" x14ac:dyDescent="0.25"/>
  <cols>
    <col min="1" max="1" width="2.6328125" style="217" customWidth="1"/>
    <col min="2" max="2" width="0.36328125" style="217" customWidth="1"/>
    <col min="3" max="3" width="23.453125" style="217" customWidth="1"/>
    <col min="4" max="31" width="7.81640625" style="217" customWidth="1"/>
    <col min="32" max="33" width="5.453125" style="217" customWidth="1"/>
    <col min="34" max="34" width="4.6328125" style="217" customWidth="1"/>
    <col min="35" max="16384" width="8.6328125" style="217"/>
  </cols>
  <sheetData>
    <row r="1" spans="2:33" s="218" customFormat="1" ht="6" customHeight="1" x14ac:dyDescent="0.2"/>
    <row r="2" spans="2:33" s="218" customFormat="1" ht="25.75" customHeight="1" x14ac:dyDescent="0.2">
      <c r="C2" s="681" t="s">
        <v>61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2:33" s="218" customFormat="1" ht="8.5" customHeight="1" x14ac:dyDescent="0.2"/>
    <row r="4" spans="2:33" s="218" customFormat="1" ht="12.25" customHeight="1" x14ac:dyDescent="0.2">
      <c r="C4" s="650" t="s">
        <v>784</v>
      </c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</row>
    <row r="5" spans="2:33" s="218" customFormat="1" ht="1.75" customHeight="1" x14ac:dyDescent="0.2"/>
    <row r="6" spans="2:33" s="218" customFormat="1" ht="12.25" customHeight="1" x14ac:dyDescent="0.2">
      <c r="C6" s="650" t="s">
        <v>58</v>
      </c>
      <c r="D6" s="650"/>
      <c r="E6" s="650"/>
      <c r="F6" s="650"/>
      <c r="G6" s="650"/>
      <c r="H6" s="650"/>
      <c r="I6" s="650"/>
      <c r="J6" s="650"/>
      <c r="K6" s="650"/>
      <c r="L6" s="650"/>
      <c r="M6" s="650"/>
      <c r="N6" s="650"/>
      <c r="O6" s="650"/>
      <c r="P6" s="650"/>
    </row>
    <row r="7" spans="2:33" s="218" customFormat="1" ht="15.25" customHeight="1" thickBot="1" x14ac:dyDescent="0.25"/>
    <row r="8" spans="2:33" s="218" customFormat="1" ht="12.25" customHeight="1" thickTop="1" thickBot="1" x14ac:dyDescent="0.25">
      <c r="B8" s="2"/>
      <c r="C8" s="687" t="s">
        <v>0</v>
      </c>
      <c r="D8" s="737" t="s">
        <v>126</v>
      </c>
      <c r="E8" s="737"/>
      <c r="F8" s="737"/>
      <c r="G8" s="737"/>
      <c r="H8" s="737"/>
      <c r="I8" s="737"/>
      <c r="J8" s="737"/>
      <c r="K8" s="737"/>
      <c r="L8" s="737"/>
      <c r="M8" s="737"/>
      <c r="N8" s="737"/>
      <c r="O8" s="737"/>
      <c r="P8" s="737"/>
      <c r="Q8" s="737"/>
      <c r="R8" s="737"/>
      <c r="S8" s="737"/>
      <c r="T8" s="829" t="s">
        <v>2</v>
      </c>
      <c r="U8" s="829"/>
      <c r="V8" s="829"/>
      <c r="W8" s="829"/>
      <c r="X8" s="829" t="s">
        <v>127</v>
      </c>
      <c r="Y8" s="829"/>
      <c r="Z8" s="829"/>
      <c r="AA8" s="829"/>
      <c r="AB8" s="829"/>
      <c r="AC8" s="829"/>
      <c r="AD8" s="829"/>
      <c r="AE8" s="829"/>
      <c r="AF8" s="829" t="s">
        <v>171</v>
      </c>
      <c r="AG8" s="829"/>
    </row>
    <row r="9" spans="2:33" s="218" customFormat="1" ht="12.25" customHeight="1" thickTop="1" thickBot="1" x14ac:dyDescent="0.35">
      <c r="B9" s="2"/>
      <c r="C9" s="687"/>
      <c r="D9" s="830" t="s">
        <v>4</v>
      </c>
      <c r="E9" s="830"/>
      <c r="F9" s="830"/>
      <c r="G9" s="830"/>
      <c r="H9" s="828" t="s">
        <v>5</v>
      </c>
      <c r="I9" s="828"/>
      <c r="J9" s="828"/>
      <c r="K9" s="828"/>
      <c r="L9" s="828" t="s">
        <v>6</v>
      </c>
      <c r="M9" s="828"/>
      <c r="N9" s="828"/>
      <c r="O9" s="828"/>
      <c r="P9" s="828" t="s">
        <v>7</v>
      </c>
      <c r="Q9" s="828"/>
      <c r="R9" s="828"/>
      <c r="S9" s="828"/>
      <c r="T9" s="829"/>
      <c r="U9" s="829"/>
      <c r="V9" s="829"/>
      <c r="W9" s="829"/>
      <c r="X9" s="831" t="s">
        <v>128</v>
      </c>
      <c r="Y9" s="831"/>
      <c r="Z9" s="831"/>
      <c r="AA9" s="831"/>
      <c r="AB9" s="700" t="s">
        <v>129</v>
      </c>
      <c r="AC9" s="700"/>
      <c r="AD9" s="700"/>
      <c r="AE9" s="700"/>
      <c r="AF9" s="829"/>
      <c r="AG9" s="829"/>
    </row>
    <row r="10" spans="2:33" s="218" customFormat="1" ht="12.25" customHeight="1" thickTop="1" thickBot="1" x14ac:dyDescent="0.35">
      <c r="B10" s="2"/>
      <c r="C10" s="687"/>
      <c r="D10" s="830" t="s">
        <v>130</v>
      </c>
      <c r="E10" s="830"/>
      <c r="F10" s="828" t="s">
        <v>785</v>
      </c>
      <c r="G10" s="828"/>
      <c r="H10" s="828" t="s">
        <v>130</v>
      </c>
      <c r="I10" s="828"/>
      <c r="J10" s="828" t="s">
        <v>785</v>
      </c>
      <c r="K10" s="828"/>
      <c r="L10" s="828" t="s">
        <v>130</v>
      </c>
      <c r="M10" s="828"/>
      <c r="N10" s="828" t="s">
        <v>785</v>
      </c>
      <c r="O10" s="828"/>
      <c r="P10" s="828" t="s">
        <v>130</v>
      </c>
      <c r="Q10" s="828"/>
      <c r="R10" s="828" t="s">
        <v>785</v>
      </c>
      <c r="S10" s="828"/>
      <c r="T10" s="831" t="s">
        <v>130</v>
      </c>
      <c r="U10" s="831"/>
      <c r="V10" s="699" t="s">
        <v>785</v>
      </c>
      <c r="W10" s="699"/>
      <c r="X10" s="831" t="s">
        <v>130</v>
      </c>
      <c r="Y10" s="831"/>
      <c r="Z10" s="699" t="s">
        <v>785</v>
      </c>
      <c r="AA10" s="699"/>
      <c r="AB10" s="699" t="s">
        <v>130</v>
      </c>
      <c r="AC10" s="699"/>
      <c r="AD10" s="699" t="s">
        <v>785</v>
      </c>
      <c r="AE10" s="699"/>
      <c r="AF10" s="829"/>
      <c r="AG10" s="829"/>
    </row>
    <row r="11" spans="2:33" s="218" customFormat="1" ht="12.25" customHeight="1" thickTop="1" x14ac:dyDescent="0.25">
      <c r="B11" s="2"/>
      <c r="C11" s="687"/>
      <c r="D11" s="534" t="s">
        <v>10</v>
      </c>
      <c r="E11" s="535" t="s">
        <v>11</v>
      </c>
      <c r="F11" s="535" t="s">
        <v>10</v>
      </c>
      <c r="G11" s="535" t="s">
        <v>11</v>
      </c>
      <c r="H11" s="535" t="s">
        <v>10</v>
      </c>
      <c r="I11" s="535" t="s">
        <v>11</v>
      </c>
      <c r="J11" s="535" t="s">
        <v>10</v>
      </c>
      <c r="K11" s="535" t="s">
        <v>11</v>
      </c>
      <c r="L11" s="535" t="s">
        <v>10</v>
      </c>
      <c r="M11" s="535" t="s">
        <v>11</v>
      </c>
      <c r="N11" s="535" t="s">
        <v>10</v>
      </c>
      <c r="O11" s="535" t="s">
        <v>11</v>
      </c>
      <c r="P11" s="535" t="s">
        <v>10</v>
      </c>
      <c r="Q11" s="535" t="s">
        <v>11</v>
      </c>
      <c r="R11" s="535" t="s">
        <v>10</v>
      </c>
      <c r="S11" s="536" t="s">
        <v>11</v>
      </c>
      <c r="T11" s="534" t="s">
        <v>10</v>
      </c>
      <c r="U11" s="535" t="s">
        <v>11</v>
      </c>
      <c r="V11" s="535" t="s">
        <v>10</v>
      </c>
      <c r="W11" s="536" t="s">
        <v>11</v>
      </c>
      <c r="X11" s="534" t="s">
        <v>10</v>
      </c>
      <c r="Y11" s="535" t="s">
        <v>11</v>
      </c>
      <c r="Z11" s="535" t="s">
        <v>10</v>
      </c>
      <c r="AA11" s="535" t="s">
        <v>11</v>
      </c>
      <c r="AB11" s="535" t="s">
        <v>10</v>
      </c>
      <c r="AC11" s="535" t="s">
        <v>11</v>
      </c>
      <c r="AD11" s="535" t="s">
        <v>10</v>
      </c>
      <c r="AE11" s="536" t="s">
        <v>11</v>
      </c>
      <c r="AF11" s="580" t="s">
        <v>786</v>
      </c>
      <c r="AG11" s="581" t="s">
        <v>179</v>
      </c>
    </row>
    <row r="12" spans="2:33" s="218" customFormat="1" ht="10" customHeight="1" x14ac:dyDescent="0.2">
      <c r="B12" s="3" t="s">
        <v>16</v>
      </c>
      <c r="C12" s="308" t="s">
        <v>17</v>
      </c>
      <c r="D12" s="298">
        <v>5754</v>
      </c>
      <c r="E12" s="309">
        <v>71.133124782759793</v>
      </c>
      <c r="F12" s="309">
        <v>171</v>
      </c>
      <c r="G12" s="309">
        <v>25.730994152046801</v>
      </c>
      <c r="H12" s="309">
        <v>19</v>
      </c>
      <c r="I12" s="309">
        <v>21.052631578947398</v>
      </c>
      <c r="J12" s="309">
        <v>0</v>
      </c>
      <c r="K12" s="309" t="s">
        <v>22</v>
      </c>
      <c r="L12" s="309">
        <v>1820</v>
      </c>
      <c r="M12" s="309">
        <v>63.021978021978001</v>
      </c>
      <c r="N12" s="309">
        <v>0</v>
      </c>
      <c r="O12" s="309" t="s">
        <v>22</v>
      </c>
      <c r="P12" s="309">
        <v>975</v>
      </c>
      <c r="Q12" s="309">
        <v>78.358974358974393</v>
      </c>
      <c r="R12" s="582">
        <v>0</v>
      </c>
      <c r="S12" s="583" t="s">
        <v>22</v>
      </c>
      <c r="T12" s="543">
        <v>8569</v>
      </c>
      <c r="U12" s="102">
        <v>70.113198739642897</v>
      </c>
      <c r="V12" s="102">
        <v>171</v>
      </c>
      <c r="W12" s="116">
        <v>25.730994152046801</v>
      </c>
      <c r="X12" s="543">
        <v>1484</v>
      </c>
      <c r="Y12" s="102">
        <v>53.5040431266846</v>
      </c>
      <c r="Z12" s="102">
        <v>163</v>
      </c>
      <c r="AA12" s="102">
        <v>22.699386503067501</v>
      </c>
      <c r="AB12" s="102">
        <v>3252</v>
      </c>
      <c r="AC12" s="102">
        <v>77.736777367773698</v>
      </c>
      <c r="AD12" s="102">
        <v>0</v>
      </c>
      <c r="AE12" s="373" t="s">
        <v>22</v>
      </c>
      <c r="AF12" s="543">
        <v>5</v>
      </c>
      <c r="AG12" s="116">
        <v>5</v>
      </c>
    </row>
    <row r="13" spans="2:33" s="218" customFormat="1" ht="10" customHeight="1" x14ac:dyDescent="0.2">
      <c r="B13" s="3" t="s">
        <v>23</v>
      </c>
      <c r="C13" s="308" t="s">
        <v>24</v>
      </c>
      <c r="D13" s="298">
        <v>567</v>
      </c>
      <c r="E13" s="309">
        <v>71.781305114638499</v>
      </c>
      <c r="F13" s="309">
        <v>15</v>
      </c>
      <c r="G13" s="309">
        <v>46.6666666666667</v>
      </c>
      <c r="H13" s="309">
        <v>2</v>
      </c>
      <c r="I13" s="309">
        <v>0</v>
      </c>
      <c r="J13" s="309">
        <v>0</v>
      </c>
      <c r="K13" s="309" t="s">
        <v>22</v>
      </c>
      <c r="L13" s="309">
        <v>123</v>
      </c>
      <c r="M13" s="309">
        <v>82.926829268292707</v>
      </c>
      <c r="N13" s="309">
        <v>1</v>
      </c>
      <c r="O13" s="309">
        <v>100</v>
      </c>
      <c r="P13" s="309">
        <v>78</v>
      </c>
      <c r="Q13" s="309">
        <v>83.3333333333333</v>
      </c>
      <c r="R13" s="582">
        <v>0</v>
      </c>
      <c r="S13" s="583" t="s">
        <v>22</v>
      </c>
      <c r="T13" s="543">
        <v>770</v>
      </c>
      <c r="U13" s="102">
        <v>74.545454545454604</v>
      </c>
      <c r="V13" s="102">
        <v>16</v>
      </c>
      <c r="W13" s="116">
        <v>50</v>
      </c>
      <c r="X13" s="543">
        <v>143</v>
      </c>
      <c r="Y13" s="102">
        <v>58.741258741258697</v>
      </c>
      <c r="Z13" s="102">
        <v>8</v>
      </c>
      <c r="AA13" s="102">
        <v>12.5</v>
      </c>
      <c r="AB13" s="102">
        <v>303</v>
      </c>
      <c r="AC13" s="102">
        <v>83.828382838283801</v>
      </c>
      <c r="AD13" s="102">
        <v>0</v>
      </c>
      <c r="AE13" s="373" t="s">
        <v>22</v>
      </c>
      <c r="AF13" s="543">
        <v>1</v>
      </c>
      <c r="AG13" s="116">
        <v>1</v>
      </c>
    </row>
    <row r="14" spans="2:33" s="218" customFormat="1" ht="10" customHeight="1" x14ac:dyDescent="0.2">
      <c r="B14" s="3" t="s">
        <v>25</v>
      </c>
      <c r="C14" s="308" t="s">
        <v>26</v>
      </c>
      <c r="D14" s="298">
        <v>885</v>
      </c>
      <c r="E14" s="309">
        <v>77.175141242937897</v>
      </c>
      <c r="F14" s="309">
        <v>3</v>
      </c>
      <c r="G14" s="309">
        <v>33.3333333333333</v>
      </c>
      <c r="H14" s="309">
        <v>3</v>
      </c>
      <c r="I14" s="309">
        <v>0</v>
      </c>
      <c r="J14" s="309">
        <v>0</v>
      </c>
      <c r="K14" s="309" t="s">
        <v>22</v>
      </c>
      <c r="L14" s="309">
        <v>259</v>
      </c>
      <c r="M14" s="309">
        <v>69.884169884169907</v>
      </c>
      <c r="N14" s="309">
        <v>0</v>
      </c>
      <c r="O14" s="309" t="s">
        <v>22</v>
      </c>
      <c r="P14" s="309">
        <v>149</v>
      </c>
      <c r="Q14" s="309">
        <v>81.879194630872504</v>
      </c>
      <c r="R14" s="582">
        <v>0</v>
      </c>
      <c r="S14" s="583" t="s">
        <v>22</v>
      </c>
      <c r="T14" s="543">
        <v>1296</v>
      </c>
      <c r="U14" s="102">
        <v>76.080246913580297</v>
      </c>
      <c r="V14" s="102">
        <v>3</v>
      </c>
      <c r="W14" s="116">
        <v>33.3333333333333</v>
      </c>
      <c r="X14" s="543">
        <v>240</v>
      </c>
      <c r="Y14" s="102">
        <v>50.4166666666667</v>
      </c>
      <c r="Z14" s="102">
        <v>3</v>
      </c>
      <c r="AA14" s="102">
        <v>33.3333333333333</v>
      </c>
      <c r="AB14" s="102">
        <v>459</v>
      </c>
      <c r="AC14" s="102">
        <v>92.810457516339895</v>
      </c>
      <c r="AD14" s="102">
        <v>0</v>
      </c>
      <c r="AE14" s="373" t="s">
        <v>22</v>
      </c>
      <c r="AF14" s="543">
        <v>2</v>
      </c>
      <c r="AG14" s="116">
        <v>2</v>
      </c>
    </row>
    <row r="15" spans="2:33" s="218" customFormat="1" ht="10" customHeight="1" x14ac:dyDescent="0.2">
      <c r="B15" s="3" t="s">
        <v>27</v>
      </c>
      <c r="C15" s="308" t="s">
        <v>28</v>
      </c>
      <c r="D15" s="298">
        <v>4648</v>
      </c>
      <c r="E15" s="309">
        <v>74.117900172117004</v>
      </c>
      <c r="F15" s="309">
        <v>185</v>
      </c>
      <c r="G15" s="309">
        <v>34.594594594594597</v>
      </c>
      <c r="H15" s="309">
        <v>11</v>
      </c>
      <c r="I15" s="309">
        <v>9.0909090909090899</v>
      </c>
      <c r="J15" s="309">
        <v>0</v>
      </c>
      <c r="K15" s="309" t="s">
        <v>22</v>
      </c>
      <c r="L15" s="309">
        <v>1091</v>
      </c>
      <c r="M15" s="309">
        <v>60.769935838680098</v>
      </c>
      <c r="N15" s="309">
        <v>11</v>
      </c>
      <c r="O15" s="309">
        <v>54.545454545454497</v>
      </c>
      <c r="P15" s="309">
        <v>451</v>
      </c>
      <c r="Q15" s="309">
        <v>77.605321507760493</v>
      </c>
      <c r="R15" s="582">
        <v>18</v>
      </c>
      <c r="S15" s="583">
        <v>88.8888888888889</v>
      </c>
      <c r="T15" s="543">
        <v>6201</v>
      </c>
      <c r="U15" s="102">
        <v>71.907756813417194</v>
      </c>
      <c r="V15" s="102">
        <v>214</v>
      </c>
      <c r="W15" s="116">
        <v>40.186915887850503</v>
      </c>
      <c r="X15" s="543">
        <v>955</v>
      </c>
      <c r="Y15" s="102">
        <v>50.1570680628272</v>
      </c>
      <c r="Z15" s="102">
        <v>140</v>
      </c>
      <c r="AA15" s="102">
        <v>22.1428571428571</v>
      </c>
      <c r="AB15" s="102">
        <v>2948</v>
      </c>
      <c r="AC15" s="102">
        <v>84.362279511533302</v>
      </c>
      <c r="AD15" s="102">
        <v>0</v>
      </c>
      <c r="AE15" s="373" t="s">
        <v>22</v>
      </c>
      <c r="AF15" s="543">
        <v>2</v>
      </c>
      <c r="AG15" s="116">
        <v>2</v>
      </c>
    </row>
    <row r="16" spans="2:33" s="218" customFormat="1" ht="10" customHeight="1" x14ac:dyDescent="0.2">
      <c r="B16" s="3" t="s">
        <v>29</v>
      </c>
      <c r="C16" s="308" t="s">
        <v>30</v>
      </c>
      <c r="D16" s="298">
        <v>780</v>
      </c>
      <c r="E16" s="309">
        <v>63.205128205128197</v>
      </c>
      <c r="F16" s="309">
        <v>13</v>
      </c>
      <c r="G16" s="309">
        <v>30.769230769230798</v>
      </c>
      <c r="H16" s="309">
        <v>5</v>
      </c>
      <c r="I16" s="309">
        <v>40</v>
      </c>
      <c r="J16" s="309">
        <v>1</v>
      </c>
      <c r="K16" s="309">
        <v>0</v>
      </c>
      <c r="L16" s="309">
        <v>268</v>
      </c>
      <c r="M16" s="309">
        <v>63.432835820895498</v>
      </c>
      <c r="N16" s="309">
        <v>2</v>
      </c>
      <c r="O16" s="309">
        <v>100</v>
      </c>
      <c r="P16" s="309">
        <v>158</v>
      </c>
      <c r="Q16" s="309">
        <v>84.8101265822785</v>
      </c>
      <c r="R16" s="582">
        <v>1</v>
      </c>
      <c r="S16" s="583">
        <v>0</v>
      </c>
      <c r="T16" s="543">
        <v>1211</v>
      </c>
      <c r="U16" s="102">
        <v>65.978530140379902</v>
      </c>
      <c r="V16" s="102">
        <v>17</v>
      </c>
      <c r="W16" s="116">
        <v>35.294117647058798</v>
      </c>
      <c r="X16" s="543">
        <v>169</v>
      </c>
      <c r="Y16" s="102">
        <v>34.319526627218899</v>
      </c>
      <c r="Z16" s="102">
        <v>13</v>
      </c>
      <c r="AA16" s="102">
        <v>30.769230769230798</v>
      </c>
      <c r="AB16" s="102">
        <v>456</v>
      </c>
      <c r="AC16" s="102">
        <v>73.026315789473699</v>
      </c>
      <c r="AD16" s="102">
        <v>0</v>
      </c>
      <c r="AE16" s="373" t="s">
        <v>22</v>
      </c>
      <c r="AF16" s="543">
        <v>1</v>
      </c>
      <c r="AG16" s="116">
        <v>2</v>
      </c>
    </row>
    <row r="17" spans="2:33" s="218" customFormat="1" ht="10" customHeight="1" x14ac:dyDescent="0.2">
      <c r="B17" s="3" t="s">
        <v>35</v>
      </c>
      <c r="C17" s="308" t="s">
        <v>36</v>
      </c>
      <c r="D17" s="298">
        <v>669</v>
      </c>
      <c r="E17" s="309">
        <v>66.816143497757906</v>
      </c>
      <c r="F17" s="309">
        <v>0</v>
      </c>
      <c r="G17" s="309" t="s">
        <v>22</v>
      </c>
      <c r="H17" s="309" t="s">
        <v>22</v>
      </c>
      <c r="I17" s="309" t="s">
        <v>22</v>
      </c>
      <c r="J17" s="309" t="s">
        <v>22</v>
      </c>
      <c r="K17" s="309" t="s">
        <v>22</v>
      </c>
      <c r="L17" s="309">
        <v>128</v>
      </c>
      <c r="M17" s="309">
        <v>76.5625</v>
      </c>
      <c r="N17" s="309">
        <v>0</v>
      </c>
      <c r="O17" s="309" t="s">
        <v>22</v>
      </c>
      <c r="P17" s="309">
        <v>28</v>
      </c>
      <c r="Q17" s="309">
        <v>71.428571428571402</v>
      </c>
      <c r="R17" s="582">
        <v>0</v>
      </c>
      <c r="S17" s="583" t="s">
        <v>22</v>
      </c>
      <c r="T17" s="543">
        <v>825</v>
      </c>
      <c r="U17" s="102">
        <v>68.484848484848499</v>
      </c>
      <c r="V17" s="102">
        <v>0</v>
      </c>
      <c r="W17" s="116" t="s">
        <v>22</v>
      </c>
      <c r="X17" s="543">
        <v>156</v>
      </c>
      <c r="Y17" s="102">
        <v>50.6410256410256</v>
      </c>
      <c r="Z17" s="102">
        <v>0</v>
      </c>
      <c r="AA17" s="102" t="s">
        <v>22</v>
      </c>
      <c r="AB17" s="102">
        <v>406</v>
      </c>
      <c r="AC17" s="102">
        <v>69.704433497536897</v>
      </c>
      <c r="AD17" s="102">
        <v>0</v>
      </c>
      <c r="AE17" s="373" t="s">
        <v>22</v>
      </c>
      <c r="AF17" s="543">
        <v>1</v>
      </c>
      <c r="AG17" s="116">
        <v>1</v>
      </c>
    </row>
    <row r="18" spans="2:33" s="218" customFormat="1" ht="10" customHeight="1" x14ac:dyDescent="0.2">
      <c r="B18" s="3" t="s">
        <v>37</v>
      </c>
      <c r="C18" s="308" t="s">
        <v>38</v>
      </c>
      <c r="D18" s="298">
        <v>1116</v>
      </c>
      <c r="E18" s="309">
        <v>65.591397849462396</v>
      </c>
      <c r="F18" s="309">
        <v>0</v>
      </c>
      <c r="G18" s="309" t="s">
        <v>22</v>
      </c>
      <c r="H18" s="309">
        <v>9</v>
      </c>
      <c r="I18" s="309">
        <v>11.1111111111111</v>
      </c>
      <c r="J18" s="309">
        <v>0</v>
      </c>
      <c r="K18" s="309" t="s">
        <v>22</v>
      </c>
      <c r="L18" s="309">
        <v>144</v>
      </c>
      <c r="M18" s="309">
        <v>50</v>
      </c>
      <c r="N18" s="309">
        <v>0</v>
      </c>
      <c r="O18" s="309" t="s">
        <v>22</v>
      </c>
      <c r="P18" s="309">
        <v>196</v>
      </c>
      <c r="Q18" s="309">
        <v>59.6938775510204</v>
      </c>
      <c r="R18" s="582">
        <v>0</v>
      </c>
      <c r="S18" s="583" t="s">
        <v>22</v>
      </c>
      <c r="T18" s="543">
        <v>1465</v>
      </c>
      <c r="U18" s="102">
        <v>62.935153583617698</v>
      </c>
      <c r="V18" s="102">
        <v>0</v>
      </c>
      <c r="W18" s="116" t="s">
        <v>22</v>
      </c>
      <c r="X18" s="543">
        <v>340</v>
      </c>
      <c r="Y18" s="102">
        <v>52.058823529411796</v>
      </c>
      <c r="Z18" s="102">
        <v>0</v>
      </c>
      <c r="AA18" s="102" t="s">
        <v>22</v>
      </c>
      <c r="AB18" s="102">
        <v>537</v>
      </c>
      <c r="AC18" s="102">
        <v>74.115456238361304</v>
      </c>
      <c r="AD18" s="102">
        <v>0</v>
      </c>
      <c r="AE18" s="373" t="s">
        <v>22</v>
      </c>
      <c r="AF18" s="543">
        <v>2</v>
      </c>
      <c r="AG18" s="116">
        <v>2</v>
      </c>
    </row>
    <row r="19" spans="2:33" s="218" customFormat="1" ht="10" customHeight="1" x14ac:dyDescent="0.2">
      <c r="B19" s="3" t="s">
        <v>43</v>
      </c>
      <c r="C19" s="308" t="s">
        <v>44</v>
      </c>
      <c r="D19" s="298">
        <v>659</v>
      </c>
      <c r="E19" s="309">
        <v>46.5857359635812</v>
      </c>
      <c r="F19" s="309">
        <v>0</v>
      </c>
      <c r="G19" s="309" t="s">
        <v>22</v>
      </c>
      <c r="H19" s="309">
        <v>4</v>
      </c>
      <c r="I19" s="309">
        <v>50</v>
      </c>
      <c r="J19" s="309">
        <v>0</v>
      </c>
      <c r="K19" s="309" t="s">
        <v>22</v>
      </c>
      <c r="L19" s="309">
        <v>45</v>
      </c>
      <c r="M19" s="309">
        <v>28.8888888888889</v>
      </c>
      <c r="N19" s="309">
        <v>0</v>
      </c>
      <c r="O19" s="309" t="s">
        <v>22</v>
      </c>
      <c r="P19" s="309">
        <v>69</v>
      </c>
      <c r="Q19" s="309">
        <v>57.971014492753604</v>
      </c>
      <c r="R19" s="582">
        <v>0</v>
      </c>
      <c r="S19" s="583" t="s">
        <v>22</v>
      </c>
      <c r="T19" s="543">
        <v>777</v>
      </c>
      <c r="U19" s="102">
        <v>46.589446589446602</v>
      </c>
      <c r="V19" s="102">
        <v>0</v>
      </c>
      <c r="W19" s="116" t="s">
        <v>22</v>
      </c>
      <c r="X19" s="543">
        <v>207</v>
      </c>
      <c r="Y19" s="102">
        <v>37.681159420289902</v>
      </c>
      <c r="Z19" s="102">
        <v>0</v>
      </c>
      <c r="AA19" s="102" t="s">
        <v>22</v>
      </c>
      <c r="AB19" s="102">
        <v>327</v>
      </c>
      <c r="AC19" s="102">
        <v>52.599388379204903</v>
      </c>
      <c r="AD19" s="102">
        <v>0</v>
      </c>
      <c r="AE19" s="373" t="s">
        <v>22</v>
      </c>
      <c r="AF19" s="543">
        <v>1</v>
      </c>
      <c r="AG19" s="116">
        <v>1</v>
      </c>
    </row>
    <row r="20" spans="2:33" s="218" customFormat="1" ht="10" customHeight="1" x14ac:dyDescent="0.2">
      <c r="B20" s="3" t="s">
        <v>45</v>
      </c>
      <c r="C20" s="308" t="s">
        <v>46</v>
      </c>
      <c r="D20" s="298">
        <v>665</v>
      </c>
      <c r="E20" s="309">
        <v>60.601503759398497</v>
      </c>
      <c r="F20" s="309">
        <v>0</v>
      </c>
      <c r="G20" s="309" t="s">
        <v>22</v>
      </c>
      <c r="H20" s="309">
        <v>3</v>
      </c>
      <c r="I20" s="309">
        <v>33.3333333333333</v>
      </c>
      <c r="J20" s="309">
        <v>0</v>
      </c>
      <c r="K20" s="309" t="s">
        <v>22</v>
      </c>
      <c r="L20" s="309">
        <v>101</v>
      </c>
      <c r="M20" s="309">
        <v>35.643564356435597</v>
      </c>
      <c r="N20" s="309">
        <v>0</v>
      </c>
      <c r="O20" s="309" t="s">
        <v>22</v>
      </c>
      <c r="P20" s="309">
        <v>91</v>
      </c>
      <c r="Q20" s="309">
        <v>56.043956043956001</v>
      </c>
      <c r="R20" s="582">
        <v>0</v>
      </c>
      <c r="S20" s="583" t="s">
        <v>22</v>
      </c>
      <c r="T20" s="543">
        <v>860</v>
      </c>
      <c r="U20" s="102">
        <v>57.093023255814003</v>
      </c>
      <c r="V20" s="102">
        <v>0</v>
      </c>
      <c r="W20" s="116" t="s">
        <v>22</v>
      </c>
      <c r="X20" s="543">
        <v>195</v>
      </c>
      <c r="Y20" s="102">
        <v>38.974358974358999</v>
      </c>
      <c r="Z20" s="102">
        <v>0</v>
      </c>
      <c r="AA20" s="102" t="s">
        <v>22</v>
      </c>
      <c r="AB20" s="102">
        <v>341</v>
      </c>
      <c r="AC20" s="102">
        <v>73.020527859237504</v>
      </c>
      <c r="AD20" s="102">
        <v>0</v>
      </c>
      <c r="AE20" s="373" t="s">
        <v>22</v>
      </c>
      <c r="AF20" s="543">
        <v>2</v>
      </c>
      <c r="AG20" s="116">
        <v>2</v>
      </c>
    </row>
    <row r="21" spans="2:33" s="218" customFormat="1" ht="10" customHeight="1" x14ac:dyDescent="0.2">
      <c r="B21" s="3" t="s">
        <v>47</v>
      </c>
      <c r="C21" s="308" t="s">
        <v>48</v>
      </c>
      <c r="D21" s="298">
        <v>263</v>
      </c>
      <c r="E21" s="309">
        <v>69.961977186311799</v>
      </c>
      <c r="F21" s="309">
        <v>0</v>
      </c>
      <c r="G21" s="309" t="s">
        <v>22</v>
      </c>
      <c r="H21" s="309">
        <v>2</v>
      </c>
      <c r="I21" s="309">
        <v>50</v>
      </c>
      <c r="J21" s="309">
        <v>0</v>
      </c>
      <c r="K21" s="309" t="s">
        <v>22</v>
      </c>
      <c r="L21" s="309">
        <v>86</v>
      </c>
      <c r="M21" s="309">
        <v>63.953488372092998</v>
      </c>
      <c r="N21" s="309">
        <v>0</v>
      </c>
      <c r="O21" s="309" t="s">
        <v>22</v>
      </c>
      <c r="P21" s="309">
        <v>49</v>
      </c>
      <c r="Q21" s="309">
        <v>61.224489795918402</v>
      </c>
      <c r="R21" s="582">
        <v>0</v>
      </c>
      <c r="S21" s="583" t="s">
        <v>22</v>
      </c>
      <c r="T21" s="543">
        <v>400</v>
      </c>
      <c r="U21" s="102">
        <v>67.5</v>
      </c>
      <c r="V21" s="102">
        <v>0</v>
      </c>
      <c r="W21" s="116" t="s">
        <v>22</v>
      </c>
      <c r="X21" s="543">
        <v>64</v>
      </c>
      <c r="Y21" s="102">
        <v>46.875</v>
      </c>
      <c r="Z21" s="102">
        <v>0</v>
      </c>
      <c r="AA21" s="102" t="s">
        <v>22</v>
      </c>
      <c r="AB21" s="102">
        <v>140</v>
      </c>
      <c r="AC21" s="102">
        <v>80.714285714285694</v>
      </c>
      <c r="AD21" s="102">
        <v>0</v>
      </c>
      <c r="AE21" s="373" t="s">
        <v>22</v>
      </c>
      <c r="AF21" s="543">
        <v>1</v>
      </c>
      <c r="AG21" s="116">
        <v>1</v>
      </c>
    </row>
    <row r="22" spans="2:33" s="218" customFormat="1" ht="10" customHeight="1" x14ac:dyDescent="0.2">
      <c r="B22" s="3" t="s">
        <v>49</v>
      </c>
      <c r="C22" s="308" t="s">
        <v>50</v>
      </c>
      <c r="D22" s="298">
        <v>67</v>
      </c>
      <c r="E22" s="309">
        <v>47.761194029850699</v>
      </c>
      <c r="F22" s="309">
        <v>0</v>
      </c>
      <c r="G22" s="309" t="s">
        <v>22</v>
      </c>
      <c r="H22" s="309" t="s">
        <v>22</v>
      </c>
      <c r="I22" s="309" t="s">
        <v>22</v>
      </c>
      <c r="J22" s="309" t="s">
        <v>22</v>
      </c>
      <c r="K22" s="309" t="s">
        <v>22</v>
      </c>
      <c r="L22" s="309">
        <v>9</v>
      </c>
      <c r="M22" s="309">
        <v>44.4444444444444</v>
      </c>
      <c r="N22" s="309">
        <v>0</v>
      </c>
      <c r="O22" s="309" t="s">
        <v>22</v>
      </c>
      <c r="P22" s="309">
        <v>5</v>
      </c>
      <c r="Q22" s="309">
        <v>40</v>
      </c>
      <c r="R22" s="582">
        <v>0</v>
      </c>
      <c r="S22" s="583" t="s">
        <v>22</v>
      </c>
      <c r="T22" s="543">
        <v>81</v>
      </c>
      <c r="U22" s="102">
        <v>46.913580246913597</v>
      </c>
      <c r="V22" s="102">
        <v>0</v>
      </c>
      <c r="W22" s="116" t="s">
        <v>22</v>
      </c>
      <c r="X22" s="543">
        <v>15</v>
      </c>
      <c r="Y22" s="102">
        <v>40</v>
      </c>
      <c r="Z22" s="102">
        <v>0</v>
      </c>
      <c r="AA22" s="102" t="s">
        <v>22</v>
      </c>
      <c r="AB22" s="102">
        <v>44</v>
      </c>
      <c r="AC22" s="102">
        <v>47.727272727272698</v>
      </c>
      <c r="AD22" s="102">
        <v>0</v>
      </c>
      <c r="AE22" s="373" t="s">
        <v>22</v>
      </c>
      <c r="AF22" s="543">
        <v>1</v>
      </c>
      <c r="AG22" s="116">
        <v>1</v>
      </c>
    </row>
    <row r="23" spans="2:33" s="218" customFormat="1" ht="10" customHeight="1" x14ac:dyDescent="0.2">
      <c r="B23" s="3" t="s">
        <v>51</v>
      </c>
      <c r="C23" s="308" t="s">
        <v>52</v>
      </c>
      <c r="D23" s="298">
        <v>476</v>
      </c>
      <c r="E23" s="309">
        <v>58.613445378151297</v>
      </c>
      <c r="F23" s="309">
        <v>0</v>
      </c>
      <c r="G23" s="309" t="s">
        <v>22</v>
      </c>
      <c r="H23" s="309">
        <v>1</v>
      </c>
      <c r="I23" s="309">
        <v>0</v>
      </c>
      <c r="J23" s="309">
        <v>0</v>
      </c>
      <c r="K23" s="309" t="s">
        <v>22</v>
      </c>
      <c r="L23" s="309">
        <v>100</v>
      </c>
      <c r="M23" s="309">
        <v>50</v>
      </c>
      <c r="N23" s="309">
        <v>0</v>
      </c>
      <c r="O23" s="309" t="s">
        <v>22</v>
      </c>
      <c r="P23" s="309">
        <v>30</v>
      </c>
      <c r="Q23" s="309">
        <v>70</v>
      </c>
      <c r="R23" s="582">
        <v>0</v>
      </c>
      <c r="S23" s="583" t="s">
        <v>22</v>
      </c>
      <c r="T23" s="543">
        <v>607</v>
      </c>
      <c r="U23" s="102">
        <v>57.660626029653997</v>
      </c>
      <c r="V23" s="102">
        <v>0</v>
      </c>
      <c r="W23" s="116" t="s">
        <v>22</v>
      </c>
      <c r="X23" s="543">
        <v>108</v>
      </c>
      <c r="Y23" s="102">
        <v>47.2222222222222</v>
      </c>
      <c r="Z23" s="102">
        <v>0</v>
      </c>
      <c r="AA23" s="102" t="s">
        <v>22</v>
      </c>
      <c r="AB23" s="102">
        <v>276</v>
      </c>
      <c r="AC23" s="102">
        <v>59.7826086956522</v>
      </c>
      <c r="AD23" s="102">
        <v>0</v>
      </c>
      <c r="AE23" s="373" t="s">
        <v>22</v>
      </c>
      <c r="AF23" s="543">
        <v>1</v>
      </c>
      <c r="AG23" s="116">
        <v>2</v>
      </c>
    </row>
    <row r="24" spans="2:33" s="218" customFormat="1" ht="19.25" customHeight="1" thickBot="1" x14ac:dyDescent="0.25">
      <c r="B24" s="167"/>
      <c r="C24" s="55" t="s">
        <v>55</v>
      </c>
      <c r="D24" s="300">
        <v>16549</v>
      </c>
      <c r="E24" s="56">
        <v>69.520816967792598</v>
      </c>
      <c r="F24" s="56">
        <v>387</v>
      </c>
      <c r="G24" s="56">
        <v>31.007751937984501</v>
      </c>
      <c r="H24" s="56">
        <v>59</v>
      </c>
      <c r="I24" s="56">
        <v>20.338983050847499</v>
      </c>
      <c r="J24" s="56">
        <v>1</v>
      </c>
      <c r="K24" s="56">
        <v>0</v>
      </c>
      <c r="L24" s="56">
        <v>4174</v>
      </c>
      <c r="M24" s="56">
        <v>62.074748442740798</v>
      </c>
      <c r="N24" s="56">
        <v>14</v>
      </c>
      <c r="O24" s="56">
        <v>64.285714285714306</v>
      </c>
      <c r="P24" s="56">
        <v>2279</v>
      </c>
      <c r="Q24" s="56">
        <v>75.296182536200106</v>
      </c>
      <c r="R24" s="584">
        <v>19</v>
      </c>
      <c r="S24" s="584">
        <v>84.210526315789494</v>
      </c>
      <c r="T24" s="545">
        <v>23062</v>
      </c>
      <c r="U24" s="118">
        <v>68.615037724395094</v>
      </c>
      <c r="V24" s="118">
        <v>421</v>
      </c>
      <c r="W24" s="119">
        <v>34.441805225653198</v>
      </c>
      <c r="X24" s="545">
        <v>4076</v>
      </c>
      <c r="Y24" s="118">
        <v>49.877330716388599</v>
      </c>
      <c r="Z24" s="118">
        <v>327</v>
      </c>
      <c r="AA24" s="118">
        <v>22.629969418960201</v>
      </c>
      <c r="AB24" s="118">
        <v>9489</v>
      </c>
      <c r="AC24" s="118">
        <v>78.290652334281802</v>
      </c>
      <c r="AD24" s="118">
        <v>0</v>
      </c>
      <c r="AE24" s="119" t="s">
        <v>22</v>
      </c>
      <c r="AF24" s="545">
        <v>20</v>
      </c>
      <c r="AG24" s="120">
        <v>22</v>
      </c>
    </row>
    <row r="25" spans="2:33" s="218" customFormat="1" ht="10" customHeight="1" thickTop="1" x14ac:dyDescent="0.2"/>
    <row r="26" spans="2:33" s="218" customFormat="1" ht="15.25" customHeight="1" x14ac:dyDescent="0.2">
      <c r="C26" s="713" t="s">
        <v>787</v>
      </c>
      <c r="D26" s="713"/>
      <c r="E26" s="713"/>
      <c r="F26" s="713"/>
      <c r="G26" s="713"/>
      <c r="H26" s="713"/>
      <c r="I26" s="713"/>
      <c r="J26" s="713"/>
      <c r="K26" s="713"/>
    </row>
    <row r="27" spans="2:33" s="218" customFormat="1" ht="19.25" customHeight="1" x14ac:dyDescent="0.2"/>
    <row r="28" spans="2:33" ht="13" thickBot="1" x14ac:dyDescent="0.3"/>
    <row r="29" spans="2:33" ht="14" thickTop="1" thickBot="1" x14ac:dyDescent="0.3">
      <c r="C29" s="687" t="s">
        <v>0</v>
      </c>
      <c r="D29" s="829" t="s">
        <v>2</v>
      </c>
      <c r="E29" s="829"/>
      <c r="F29" s="829"/>
      <c r="G29" s="829"/>
      <c r="H29" s="829" t="s">
        <v>127</v>
      </c>
      <c r="I29" s="829"/>
      <c r="J29" s="829"/>
      <c r="K29" s="829"/>
      <c r="L29" s="829"/>
      <c r="M29" s="829"/>
      <c r="N29" s="829"/>
      <c r="O29" s="829"/>
      <c r="P29" s="829" t="s">
        <v>171</v>
      </c>
      <c r="Q29" s="829"/>
    </row>
    <row r="30" spans="2:33" ht="14" thickTop="1" thickBot="1" x14ac:dyDescent="0.35">
      <c r="C30" s="687"/>
      <c r="D30" s="829"/>
      <c r="E30" s="829"/>
      <c r="F30" s="829"/>
      <c r="G30" s="829"/>
      <c r="H30" s="831" t="s">
        <v>128</v>
      </c>
      <c r="I30" s="831"/>
      <c r="J30" s="831"/>
      <c r="K30" s="831"/>
      <c r="L30" s="700" t="s">
        <v>129</v>
      </c>
      <c r="M30" s="700"/>
      <c r="N30" s="700"/>
      <c r="O30" s="700"/>
      <c r="P30" s="829"/>
      <c r="Q30" s="829"/>
    </row>
    <row r="31" spans="2:33" ht="14" thickTop="1" thickBot="1" x14ac:dyDescent="0.35">
      <c r="C31" s="687"/>
      <c r="D31" s="831" t="s">
        <v>130</v>
      </c>
      <c r="E31" s="831"/>
      <c r="F31" s="699" t="s">
        <v>785</v>
      </c>
      <c r="G31" s="699"/>
      <c r="H31" s="831" t="s">
        <v>130</v>
      </c>
      <c r="I31" s="831"/>
      <c r="J31" s="699" t="s">
        <v>785</v>
      </c>
      <c r="K31" s="699"/>
      <c r="L31" s="699" t="s">
        <v>130</v>
      </c>
      <c r="M31" s="699"/>
      <c r="N31" s="699" t="s">
        <v>785</v>
      </c>
      <c r="O31" s="699"/>
      <c r="P31" s="829"/>
      <c r="Q31" s="829"/>
    </row>
    <row r="32" spans="2:33" ht="13.5" thickTop="1" x14ac:dyDescent="0.25">
      <c r="C32" s="687"/>
      <c r="D32" s="534" t="s">
        <v>10</v>
      </c>
      <c r="E32" s="535" t="s">
        <v>11</v>
      </c>
      <c r="F32" s="535" t="s">
        <v>10</v>
      </c>
      <c r="G32" s="536" t="s">
        <v>11</v>
      </c>
      <c r="H32" s="534" t="s">
        <v>10</v>
      </c>
      <c r="I32" s="535" t="s">
        <v>11</v>
      </c>
      <c r="J32" s="535" t="s">
        <v>10</v>
      </c>
      <c r="K32" s="535" t="s">
        <v>11</v>
      </c>
      <c r="L32" s="535" t="s">
        <v>10</v>
      </c>
      <c r="M32" s="535" t="s">
        <v>11</v>
      </c>
      <c r="N32" s="535" t="s">
        <v>10</v>
      </c>
      <c r="O32" s="536" t="s">
        <v>11</v>
      </c>
      <c r="P32" s="580" t="s">
        <v>786</v>
      </c>
      <c r="Q32" s="581" t="s">
        <v>179</v>
      </c>
    </row>
    <row r="33" spans="3:17" ht="13" x14ac:dyDescent="0.25">
      <c r="C33" s="308" t="s">
        <v>17</v>
      </c>
      <c r="D33" s="543">
        <v>8569</v>
      </c>
      <c r="E33" s="102">
        <v>70.113198739642897</v>
      </c>
      <c r="F33" s="102">
        <v>171</v>
      </c>
      <c r="G33" s="116">
        <v>25.730994152046801</v>
      </c>
      <c r="H33" s="543">
        <v>1484</v>
      </c>
      <c r="I33" s="102">
        <v>53.5040431266846</v>
      </c>
      <c r="J33" s="102">
        <v>163</v>
      </c>
      <c r="K33" s="102">
        <v>22.699386503067501</v>
      </c>
      <c r="L33" s="102">
        <v>3252</v>
      </c>
      <c r="M33" s="102">
        <v>77.736777367773698</v>
      </c>
      <c r="N33" s="102">
        <v>0</v>
      </c>
      <c r="O33" s="373" t="s">
        <v>22</v>
      </c>
      <c r="P33" s="543">
        <v>5</v>
      </c>
      <c r="Q33" s="116">
        <v>5</v>
      </c>
    </row>
    <row r="34" spans="3:17" ht="13" x14ac:dyDescent="0.25">
      <c r="C34" s="308" t="s">
        <v>24</v>
      </c>
      <c r="D34" s="543">
        <v>770</v>
      </c>
      <c r="E34" s="102">
        <v>74.545454545454604</v>
      </c>
      <c r="F34" s="102">
        <v>16</v>
      </c>
      <c r="G34" s="116">
        <v>50</v>
      </c>
      <c r="H34" s="543">
        <v>143</v>
      </c>
      <c r="I34" s="102">
        <v>58.741258741258697</v>
      </c>
      <c r="J34" s="102">
        <v>8</v>
      </c>
      <c r="K34" s="102">
        <v>12.5</v>
      </c>
      <c r="L34" s="102">
        <v>303</v>
      </c>
      <c r="M34" s="102">
        <v>83.828382838283801</v>
      </c>
      <c r="N34" s="102">
        <v>0</v>
      </c>
      <c r="O34" s="373" t="s">
        <v>22</v>
      </c>
      <c r="P34" s="543">
        <v>1</v>
      </c>
      <c r="Q34" s="116">
        <v>1</v>
      </c>
    </row>
    <row r="35" spans="3:17" ht="13" x14ac:dyDescent="0.25">
      <c r="C35" s="308" t="s">
        <v>26</v>
      </c>
      <c r="D35" s="543">
        <v>1296</v>
      </c>
      <c r="E35" s="102">
        <v>76.080246913580297</v>
      </c>
      <c r="F35" s="102">
        <v>3</v>
      </c>
      <c r="G35" s="116">
        <v>33.3333333333333</v>
      </c>
      <c r="H35" s="543">
        <v>240</v>
      </c>
      <c r="I35" s="102">
        <v>50.4166666666667</v>
      </c>
      <c r="J35" s="102">
        <v>3</v>
      </c>
      <c r="K35" s="102">
        <v>33.3333333333333</v>
      </c>
      <c r="L35" s="102">
        <v>459</v>
      </c>
      <c r="M35" s="102">
        <v>92.810457516339895</v>
      </c>
      <c r="N35" s="102">
        <v>0</v>
      </c>
      <c r="O35" s="373" t="s">
        <v>22</v>
      </c>
      <c r="P35" s="543">
        <v>2</v>
      </c>
      <c r="Q35" s="116">
        <v>2</v>
      </c>
    </row>
    <row r="36" spans="3:17" ht="13" x14ac:dyDescent="0.25">
      <c r="C36" s="308" t="s">
        <v>28</v>
      </c>
      <c r="D36" s="543">
        <v>6201</v>
      </c>
      <c r="E36" s="102">
        <v>71.907756813417194</v>
      </c>
      <c r="F36" s="102">
        <v>214</v>
      </c>
      <c r="G36" s="116">
        <v>40.186915887850503</v>
      </c>
      <c r="H36" s="543">
        <v>955</v>
      </c>
      <c r="I36" s="102">
        <v>50.1570680628272</v>
      </c>
      <c r="J36" s="102">
        <v>140</v>
      </c>
      <c r="K36" s="102">
        <v>22.1428571428571</v>
      </c>
      <c r="L36" s="102">
        <v>2948</v>
      </c>
      <c r="M36" s="102">
        <v>84.362279511533302</v>
      </c>
      <c r="N36" s="102">
        <v>0</v>
      </c>
      <c r="O36" s="373" t="s">
        <v>22</v>
      </c>
      <c r="P36" s="543">
        <v>2</v>
      </c>
      <c r="Q36" s="116">
        <v>2</v>
      </c>
    </row>
    <row r="37" spans="3:17" ht="13" x14ac:dyDescent="0.25">
      <c r="C37" s="308" t="s">
        <v>30</v>
      </c>
      <c r="D37" s="543">
        <v>1211</v>
      </c>
      <c r="E37" s="102">
        <v>65.978530140379902</v>
      </c>
      <c r="F37" s="102">
        <v>17</v>
      </c>
      <c r="G37" s="116">
        <v>35.294117647058798</v>
      </c>
      <c r="H37" s="543">
        <v>169</v>
      </c>
      <c r="I37" s="102">
        <v>34.319526627218899</v>
      </c>
      <c r="J37" s="102">
        <v>13</v>
      </c>
      <c r="K37" s="102">
        <v>30.769230769230798</v>
      </c>
      <c r="L37" s="102">
        <v>456</v>
      </c>
      <c r="M37" s="102">
        <v>73.026315789473699</v>
      </c>
      <c r="N37" s="102">
        <v>0</v>
      </c>
      <c r="O37" s="373" t="s">
        <v>22</v>
      </c>
      <c r="P37" s="543">
        <v>1</v>
      </c>
      <c r="Q37" s="116">
        <v>2</v>
      </c>
    </row>
    <row r="38" spans="3:17" ht="13" x14ac:dyDescent="0.25">
      <c r="C38" s="308" t="s">
        <v>36</v>
      </c>
      <c r="D38" s="543">
        <v>825</v>
      </c>
      <c r="E38" s="102">
        <v>68.484848484848499</v>
      </c>
      <c r="F38" s="102">
        <v>0</v>
      </c>
      <c r="G38" s="116" t="s">
        <v>22</v>
      </c>
      <c r="H38" s="543">
        <v>156</v>
      </c>
      <c r="I38" s="102">
        <v>50.6410256410256</v>
      </c>
      <c r="J38" s="102">
        <v>0</v>
      </c>
      <c r="K38" s="102" t="s">
        <v>22</v>
      </c>
      <c r="L38" s="102">
        <v>406</v>
      </c>
      <c r="M38" s="102">
        <v>69.704433497536897</v>
      </c>
      <c r="N38" s="102">
        <v>0</v>
      </c>
      <c r="O38" s="373" t="s">
        <v>22</v>
      </c>
      <c r="P38" s="543">
        <v>1</v>
      </c>
      <c r="Q38" s="116">
        <v>1</v>
      </c>
    </row>
    <row r="39" spans="3:17" ht="13" x14ac:dyDescent="0.25">
      <c r="C39" s="308" t="s">
        <v>38</v>
      </c>
      <c r="D39" s="543">
        <v>1465</v>
      </c>
      <c r="E39" s="102">
        <v>62.935153583617698</v>
      </c>
      <c r="F39" s="102">
        <v>0</v>
      </c>
      <c r="G39" s="116" t="s">
        <v>22</v>
      </c>
      <c r="H39" s="543">
        <v>340</v>
      </c>
      <c r="I39" s="102">
        <v>52.058823529411796</v>
      </c>
      <c r="J39" s="102">
        <v>0</v>
      </c>
      <c r="K39" s="102" t="s">
        <v>22</v>
      </c>
      <c r="L39" s="102">
        <v>537</v>
      </c>
      <c r="M39" s="102">
        <v>74.115456238361304</v>
      </c>
      <c r="N39" s="102">
        <v>0</v>
      </c>
      <c r="O39" s="373" t="s">
        <v>22</v>
      </c>
      <c r="P39" s="543">
        <v>2</v>
      </c>
      <c r="Q39" s="116">
        <v>2</v>
      </c>
    </row>
    <row r="40" spans="3:17" ht="13" x14ac:dyDescent="0.25">
      <c r="C40" s="308" t="s">
        <v>44</v>
      </c>
      <c r="D40" s="543">
        <v>777</v>
      </c>
      <c r="E40" s="102">
        <v>46.589446589446602</v>
      </c>
      <c r="F40" s="102">
        <v>0</v>
      </c>
      <c r="G40" s="116" t="s">
        <v>22</v>
      </c>
      <c r="H40" s="543">
        <v>207</v>
      </c>
      <c r="I40" s="102">
        <v>37.681159420289902</v>
      </c>
      <c r="J40" s="102">
        <v>0</v>
      </c>
      <c r="K40" s="102" t="s">
        <v>22</v>
      </c>
      <c r="L40" s="102">
        <v>327</v>
      </c>
      <c r="M40" s="102">
        <v>52.599388379204903</v>
      </c>
      <c r="N40" s="102">
        <v>0</v>
      </c>
      <c r="O40" s="373" t="s">
        <v>22</v>
      </c>
      <c r="P40" s="543">
        <v>1</v>
      </c>
      <c r="Q40" s="116">
        <v>1</v>
      </c>
    </row>
    <row r="41" spans="3:17" ht="13" x14ac:dyDescent="0.25">
      <c r="C41" s="308" t="s">
        <v>46</v>
      </c>
      <c r="D41" s="543">
        <v>860</v>
      </c>
      <c r="E41" s="102">
        <v>57.093023255814003</v>
      </c>
      <c r="F41" s="102">
        <v>0</v>
      </c>
      <c r="G41" s="116" t="s">
        <v>22</v>
      </c>
      <c r="H41" s="543">
        <v>195</v>
      </c>
      <c r="I41" s="102">
        <v>38.974358974358999</v>
      </c>
      <c r="J41" s="102">
        <v>0</v>
      </c>
      <c r="K41" s="102" t="s">
        <v>22</v>
      </c>
      <c r="L41" s="102">
        <v>341</v>
      </c>
      <c r="M41" s="102">
        <v>73.020527859237504</v>
      </c>
      <c r="N41" s="102">
        <v>0</v>
      </c>
      <c r="O41" s="373" t="s">
        <v>22</v>
      </c>
      <c r="P41" s="543">
        <v>2</v>
      </c>
      <c r="Q41" s="116">
        <v>2</v>
      </c>
    </row>
    <row r="42" spans="3:17" ht="13" x14ac:dyDescent="0.25">
      <c r="C42" s="308" t="s">
        <v>48</v>
      </c>
      <c r="D42" s="543">
        <v>400</v>
      </c>
      <c r="E42" s="102">
        <v>67.5</v>
      </c>
      <c r="F42" s="102">
        <v>0</v>
      </c>
      <c r="G42" s="116" t="s">
        <v>22</v>
      </c>
      <c r="H42" s="543">
        <v>64</v>
      </c>
      <c r="I42" s="102">
        <v>46.875</v>
      </c>
      <c r="J42" s="102">
        <v>0</v>
      </c>
      <c r="K42" s="102" t="s">
        <v>22</v>
      </c>
      <c r="L42" s="102">
        <v>140</v>
      </c>
      <c r="M42" s="102">
        <v>80.714285714285694</v>
      </c>
      <c r="N42" s="102">
        <v>0</v>
      </c>
      <c r="O42" s="373" t="s">
        <v>22</v>
      </c>
      <c r="P42" s="543">
        <v>1</v>
      </c>
      <c r="Q42" s="116">
        <v>1</v>
      </c>
    </row>
    <row r="43" spans="3:17" ht="13" x14ac:dyDescent="0.25">
      <c r="C43" s="308" t="s">
        <v>50</v>
      </c>
      <c r="D43" s="543">
        <v>81</v>
      </c>
      <c r="E43" s="102">
        <v>46.913580246913597</v>
      </c>
      <c r="F43" s="102">
        <v>0</v>
      </c>
      <c r="G43" s="116" t="s">
        <v>22</v>
      </c>
      <c r="H43" s="543">
        <v>15</v>
      </c>
      <c r="I43" s="102">
        <v>40</v>
      </c>
      <c r="J43" s="102">
        <v>0</v>
      </c>
      <c r="K43" s="102" t="s">
        <v>22</v>
      </c>
      <c r="L43" s="102">
        <v>44</v>
      </c>
      <c r="M43" s="102">
        <v>47.727272727272698</v>
      </c>
      <c r="N43" s="102">
        <v>0</v>
      </c>
      <c r="O43" s="373" t="s">
        <v>22</v>
      </c>
      <c r="P43" s="543">
        <v>1</v>
      </c>
      <c r="Q43" s="116">
        <v>1</v>
      </c>
    </row>
    <row r="44" spans="3:17" ht="13" x14ac:dyDescent="0.25">
      <c r="C44" s="308" t="s">
        <v>52</v>
      </c>
      <c r="D44" s="543">
        <v>607</v>
      </c>
      <c r="E44" s="102">
        <v>57.660626029653997</v>
      </c>
      <c r="F44" s="102">
        <v>0</v>
      </c>
      <c r="G44" s="116" t="s">
        <v>22</v>
      </c>
      <c r="H44" s="543">
        <v>108</v>
      </c>
      <c r="I44" s="102">
        <v>47.2222222222222</v>
      </c>
      <c r="J44" s="102">
        <v>0</v>
      </c>
      <c r="K44" s="102" t="s">
        <v>22</v>
      </c>
      <c r="L44" s="102">
        <v>276</v>
      </c>
      <c r="M44" s="102">
        <v>59.7826086956522</v>
      </c>
      <c r="N44" s="102">
        <v>0</v>
      </c>
      <c r="O44" s="373" t="s">
        <v>22</v>
      </c>
      <c r="P44" s="543">
        <v>1</v>
      </c>
      <c r="Q44" s="116">
        <v>2</v>
      </c>
    </row>
    <row r="45" spans="3:17" ht="13.5" thickBot="1" x14ac:dyDescent="0.3">
      <c r="C45" s="55" t="s">
        <v>55</v>
      </c>
      <c r="D45" s="545">
        <v>23062</v>
      </c>
      <c r="E45" s="118">
        <v>68.615037724395094</v>
      </c>
      <c r="F45" s="118">
        <v>421</v>
      </c>
      <c r="G45" s="119">
        <v>34.441805225653198</v>
      </c>
      <c r="H45" s="545">
        <v>4076</v>
      </c>
      <c r="I45" s="118">
        <v>49.877330716388599</v>
      </c>
      <c r="J45" s="118">
        <v>327</v>
      </c>
      <c r="K45" s="118">
        <v>22.629969418960201</v>
      </c>
      <c r="L45" s="118">
        <v>9489</v>
      </c>
      <c r="M45" s="118">
        <v>78.290652334281802</v>
      </c>
      <c r="N45" s="118">
        <v>0</v>
      </c>
      <c r="O45" s="119" t="s">
        <v>22</v>
      </c>
      <c r="P45" s="545">
        <v>20</v>
      </c>
      <c r="Q45" s="120">
        <v>22</v>
      </c>
    </row>
    <row r="46" spans="3:17" ht="13" thickTop="1" x14ac:dyDescent="0.25"/>
  </sheetData>
  <mergeCells count="41">
    <mergeCell ref="V10:W10"/>
    <mergeCell ref="X10:Y10"/>
    <mergeCell ref="Z10:AA10"/>
    <mergeCell ref="F31:G31"/>
    <mergeCell ref="H31:I31"/>
    <mergeCell ref="J31:K31"/>
    <mergeCell ref="L31:M31"/>
    <mergeCell ref="N31:O31"/>
    <mergeCell ref="C26:K26"/>
    <mergeCell ref="C29:C32"/>
    <mergeCell ref="D29:G30"/>
    <mergeCell ref="H29:O29"/>
    <mergeCell ref="P29:Q31"/>
    <mergeCell ref="H30:K30"/>
    <mergeCell ref="L30:O30"/>
    <mergeCell ref="D31:E31"/>
    <mergeCell ref="X8:AE8"/>
    <mergeCell ref="AF8:AG10"/>
    <mergeCell ref="D9:G9"/>
    <mergeCell ref="H9:K9"/>
    <mergeCell ref="L9:O9"/>
    <mergeCell ref="P9:S9"/>
    <mergeCell ref="X9:AA9"/>
    <mergeCell ref="AB9:AE9"/>
    <mergeCell ref="D10:E10"/>
    <mergeCell ref="F10:G10"/>
    <mergeCell ref="T8:W9"/>
    <mergeCell ref="AB10:AC10"/>
    <mergeCell ref="AD10:AE10"/>
    <mergeCell ref="P10:Q10"/>
    <mergeCell ref="R10:S10"/>
    <mergeCell ref="T10:U10"/>
    <mergeCell ref="C2:N2"/>
    <mergeCell ref="C4:P4"/>
    <mergeCell ref="C6:P6"/>
    <mergeCell ref="C8:C11"/>
    <mergeCell ref="D8:S8"/>
    <mergeCell ref="H10:I10"/>
    <mergeCell ref="J10:K10"/>
    <mergeCell ref="L10:M10"/>
    <mergeCell ref="N10:O10"/>
  </mergeCells>
  <pageMargins left="0.7" right="0.7" top="0.75" bottom="0.75" header="0.3" footer="0.3"/>
  <pageSetup orientation="landscape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D5DA0-0646-4064-9AC5-40ED3AACCD5C}">
  <dimension ref="A1:O36"/>
  <sheetViews>
    <sheetView topLeftCell="C16" workbookViewId="0">
      <selection activeCell="B13" sqref="B13"/>
    </sheetView>
  </sheetViews>
  <sheetFormatPr defaultColWidth="8.6328125" defaultRowHeight="12.5" x14ac:dyDescent="0.25"/>
  <cols>
    <col min="1" max="1" width="1.453125" style="217" customWidth="1"/>
    <col min="2" max="2" width="32.6328125" style="217" customWidth="1"/>
    <col min="3" max="8" width="9.36328125" style="217" customWidth="1"/>
    <col min="9" max="9" width="32.6328125" style="217" customWidth="1"/>
    <col min="10" max="15" width="9.36328125" style="217" customWidth="1"/>
    <col min="16" max="16" width="4.6328125" style="217" customWidth="1"/>
    <col min="17" max="16384" width="8.6328125" style="217"/>
  </cols>
  <sheetData>
    <row r="1" spans="1:15" s="218" customFormat="1" ht="24.5" customHeight="1" x14ac:dyDescent="0.2">
      <c r="B1" s="677" t="s">
        <v>61</v>
      </c>
      <c r="C1" s="677"/>
      <c r="D1" s="677"/>
      <c r="E1" s="677"/>
      <c r="F1" s="677"/>
      <c r="G1" s="677"/>
    </row>
    <row r="2" spans="1:15" s="218" customFormat="1" ht="12.25" customHeight="1" x14ac:dyDescent="0.2">
      <c r="A2" s="650" t="s">
        <v>784</v>
      </c>
      <c r="B2" s="650"/>
      <c r="C2" s="650"/>
      <c r="D2" s="650"/>
      <c r="E2" s="650"/>
      <c r="F2" s="650"/>
      <c r="G2" s="650"/>
      <c r="H2" s="650"/>
      <c r="I2" s="650"/>
    </row>
    <row r="3" spans="1:15" s="218" customFormat="1" ht="12.25" customHeight="1" x14ac:dyDescent="0.2">
      <c r="A3" s="650" t="s">
        <v>58</v>
      </c>
      <c r="B3" s="650"/>
      <c r="C3" s="650"/>
      <c r="D3" s="650"/>
      <c r="E3" s="650"/>
      <c r="F3" s="650"/>
      <c r="G3" s="650"/>
      <c r="H3" s="650"/>
      <c r="I3" s="650"/>
      <c r="J3" s="650"/>
    </row>
    <row r="4" spans="1:15" s="218" customFormat="1" ht="14.75" customHeight="1" thickBot="1" x14ac:dyDescent="0.25"/>
    <row r="5" spans="1:15" s="218" customFormat="1" ht="10" customHeight="1" x14ac:dyDescent="0.25">
      <c r="B5" s="585"/>
      <c r="C5" s="835" t="s">
        <v>134</v>
      </c>
      <c r="D5" s="833"/>
      <c r="E5" s="836"/>
      <c r="F5" s="832" t="s">
        <v>135</v>
      </c>
      <c r="G5" s="833"/>
      <c r="H5" s="834"/>
      <c r="I5" s="585"/>
      <c r="J5" s="835" t="s">
        <v>134</v>
      </c>
      <c r="K5" s="833"/>
      <c r="L5" s="836"/>
      <c r="M5" s="832" t="s">
        <v>135</v>
      </c>
      <c r="N5" s="833"/>
      <c r="O5" s="834"/>
    </row>
    <row r="6" spans="1:15" s="218" customFormat="1" ht="23.5" customHeight="1" thickBot="1" x14ac:dyDescent="0.3">
      <c r="B6" s="585"/>
      <c r="C6" s="196" t="s">
        <v>71</v>
      </c>
      <c r="D6" s="439" t="s">
        <v>72</v>
      </c>
      <c r="E6" s="586" t="s">
        <v>168</v>
      </c>
      <c r="F6" s="439" t="s">
        <v>71</v>
      </c>
      <c r="G6" s="439" t="s">
        <v>72</v>
      </c>
      <c r="H6" s="587" t="s">
        <v>168</v>
      </c>
      <c r="I6" s="588" t="s">
        <v>124</v>
      </c>
      <c r="J6" s="196" t="s">
        <v>71</v>
      </c>
      <c r="K6" s="439" t="s">
        <v>72</v>
      </c>
      <c r="L6" s="586" t="s">
        <v>168</v>
      </c>
      <c r="M6" s="439" t="s">
        <v>71</v>
      </c>
      <c r="N6" s="439" t="s">
        <v>72</v>
      </c>
      <c r="O6" s="587" t="s">
        <v>168</v>
      </c>
    </row>
    <row r="7" spans="1:15" s="218" customFormat="1" ht="14.5" customHeight="1" x14ac:dyDescent="0.25">
      <c r="B7" s="179" t="s">
        <v>60</v>
      </c>
      <c r="C7" s="589">
        <v>5044</v>
      </c>
      <c r="D7" s="589">
        <v>11505</v>
      </c>
      <c r="E7" s="589">
        <v>16549</v>
      </c>
      <c r="F7" s="589">
        <v>267</v>
      </c>
      <c r="G7" s="589">
        <v>120</v>
      </c>
      <c r="H7" s="589">
        <v>387</v>
      </c>
      <c r="I7" s="179" t="s">
        <v>124</v>
      </c>
      <c r="J7" s="589">
        <v>1583</v>
      </c>
      <c r="K7" s="589">
        <v>2591</v>
      </c>
      <c r="L7" s="589">
        <v>4174</v>
      </c>
      <c r="M7" s="589">
        <v>5</v>
      </c>
      <c r="N7" s="589">
        <v>9</v>
      </c>
      <c r="O7" s="590">
        <v>14</v>
      </c>
    </row>
    <row r="8" spans="1:15" s="218" customFormat="1" ht="10" customHeight="1" x14ac:dyDescent="0.25">
      <c r="B8" s="183" t="s">
        <v>136</v>
      </c>
      <c r="C8" s="589">
        <v>2043</v>
      </c>
      <c r="D8" s="589">
        <v>2033</v>
      </c>
      <c r="E8" s="589">
        <v>4076</v>
      </c>
      <c r="F8" s="589">
        <v>253</v>
      </c>
      <c r="G8" s="589">
        <v>74</v>
      </c>
      <c r="H8" s="589">
        <v>327</v>
      </c>
      <c r="I8" s="184" t="s">
        <v>137</v>
      </c>
      <c r="J8" s="591">
        <v>11</v>
      </c>
      <c r="K8" s="591">
        <v>14</v>
      </c>
      <c r="L8" s="591">
        <v>25</v>
      </c>
      <c r="M8" s="591">
        <v>0</v>
      </c>
      <c r="N8" s="591">
        <v>0</v>
      </c>
      <c r="O8" s="592">
        <v>0</v>
      </c>
    </row>
    <row r="9" spans="1:15" s="218" customFormat="1" ht="10" customHeight="1" x14ac:dyDescent="0.25">
      <c r="B9" s="184" t="s">
        <v>78</v>
      </c>
      <c r="C9" s="591">
        <v>2033</v>
      </c>
      <c r="D9" s="591">
        <v>2028</v>
      </c>
      <c r="E9" s="591">
        <v>4061</v>
      </c>
      <c r="F9" s="591">
        <v>253</v>
      </c>
      <c r="G9" s="591">
        <v>74</v>
      </c>
      <c r="H9" s="591">
        <v>327</v>
      </c>
      <c r="I9" s="187" t="s">
        <v>138</v>
      </c>
      <c r="J9" s="593">
        <v>6</v>
      </c>
      <c r="K9" s="593">
        <v>5</v>
      </c>
      <c r="L9" s="593">
        <v>11</v>
      </c>
      <c r="M9" s="593">
        <v>0</v>
      </c>
      <c r="N9" s="593">
        <v>0</v>
      </c>
      <c r="O9" s="594">
        <v>0</v>
      </c>
    </row>
    <row r="10" spans="1:15" s="218" customFormat="1" ht="10" customHeight="1" x14ac:dyDescent="0.25">
      <c r="B10" s="187" t="s">
        <v>80</v>
      </c>
      <c r="C10" s="593">
        <v>10</v>
      </c>
      <c r="D10" s="593">
        <v>5</v>
      </c>
      <c r="E10" s="593">
        <v>15</v>
      </c>
      <c r="F10" s="593">
        <v>0</v>
      </c>
      <c r="G10" s="593">
        <v>0</v>
      </c>
      <c r="H10" s="593">
        <v>0</v>
      </c>
      <c r="I10" s="187" t="s">
        <v>81</v>
      </c>
      <c r="J10" s="593">
        <v>1</v>
      </c>
      <c r="K10" s="593">
        <v>2</v>
      </c>
      <c r="L10" s="593">
        <v>3</v>
      </c>
      <c r="M10" s="593">
        <v>0</v>
      </c>
      <c r="N10" s="593">
        <v>0</v>
      </c>
      <c r="O10" s="594">
        <v>0</v>
      </c>
    </row>
    <row r="11" spans="1:15" s="218" customFormat="1" ht="10" customHeight="1" x14ac:dyDescent="0.25">
      <c r="B11" s="194"/>
      <c r="C11" s="595"/>
      <c r="D11" s="595"/>
      <c r="E11" s="595"/>
      <c r="F11" s="595"/>
      <c r="G11" s="595"/>
      <c r="H11" s="595"/>
      <c r="I11" s="187" t="s">
        <v>139</v>
      </c>
      <c r="J11" s="593">
        <v>5</v>
      </c>
      <c r="K11" s="593">
        <v>34</v>
      </c>
      <c r="L11" s="593">
        <v>39</v>
      </c>
      <c r="M11" s="593">
        <v>0</v>
      </c>
      <c r="N11" s="593">
        <v>0</v>
      </c>
      <c r="O11" s="594">
        <v>0</v>
      </c>
    </row>
    <row r="12" spans="1:15" s="218" customFormat="1" ht="10" customHeight="1" x14ac:dyDescent="0.25">
      <c r="B12" s="183" t="s">
        <v>140</v>
      </c>
      <c r="C12" s="589">
        <v>162</v>
      </c>
      <c r="D12" s="589">
        <v>537</v>
      </c>
      <c r="E12" s="589">
        <v>699</v>
      </c>
      <c r="F12" s="589">
        <v>6</v>
      </c>
      <c r="G12" s="589">
        <v>30</v>
      </c>
      <c r="H12" s="589">
        <v>36</v>
      </c>
      <c r="I12" s="187" t="s">
        <v>141</v>
      </c>
      <c r="J12" s="593">
        <v>93</v>
      </c>
      <c r="K12" s="593">
        <v>68</v>
      </c>
      <c r="L12" s="593">
        <v>161</v>
      </c>
      <c r="M12" s="593">
        <v>0</v>
      </c>
      <c r="N12" s="593">
        <v>1</v>
      </c>
      <c r="O12" s="594">
        <v>1</v>
      </c>
    </row>
    <row r="13" spans="1:15" s="218" customFormat="1" ht="10" customHeight="1" x14ac:dyDescent="0.25">
      <c r="B13" s="184" t="s">
        <v>87</v>
      </c>
      <c r="C13" s="591">
        <v>23</v>
      </c>
      <c r="D13" s="591">
        <v>79</v>
      </c>
      <c r="E13" s="591">
        <v>102</v>
      </c>
      <c r="F13" s="591">
        <v>0</v>
      </c>
      <c r="G13" s="591">
        <v>2</v>
      </c>
      <c r="H13" s="591">
        <v>2</v>
      </c>
      <c r="I13" s="187" t="s">
        <v>142</v>
      </c>
      <c r="J13" s="593">
        <v>88</v>
      </c>
      <c r="K13" s="593">
        <v>23</v>
      </c>
      <c r="L13" s="593">
        <v>111</v>
      </c>
      <c r="M13" s="593">
        <v>4</v>
      </c>
      <c r="N13" s="593">
        <v>6</v>
      </c>
      <c r="O13" s="594">
        <v>10</v>
      </c>
    </row>
    <row r="14" spans="1:15" s="218" customFormat="1" ht="10" customHeight="1" x14ac:dyDescent="0.25">
      <c r="B14" s="187" t="s">
        <v>89</v>
      </c>
      <c r="C14" s="593">
        <v>90</v>
      </c>
      <c r="D14" s="593">
        <v>371</v>
      </c>
      <c r="E14" s="593">
        <v>461</v>
      </c>
      <c r="F14" s="593">
        <v>5</v>
      </c>
      <c r="G14" s="593">
        <v>27</v>
      </c>
      <c r="H14" s="593">
        <v>32</v>
      </c>
      <c r="I14" s="187" t="s">
        <v>88</v>
      </c>
      <c r="J14" s="593">
        <v>22</v>
      </c>
      <c r="K14" s="593">
        <v>16</v>
      </c>
      <c r="L14" s="593">
        <v>38</v>
      </c>
      <c r="M14" s="593">
        <v>0</v>
      </c>
      <c r="N14" s="593">
        <v>0</v>
      </c>
      <c r="O14" s="594">
        <v>0</v>
      </c>
    </row>
    <row r="15" spans="1:15" s="218" customFormat="1" ht="10" customHeight="1" x14ac:dyDescent="0.25">
      <c r="B15" s="187" t="s">
        <v>91</v>
      </c>
      <c r="C15" s="593">
        <v>8</v>
      </c>
      <c r="D15" s="593">
        <v>7</v>
      </c>
      <c r="E15" s="593">
        <v>15</v>
      </c>
      <c r="F15" s="593">
        <v>0</v>
      </c>
      <c r="G15" s="593">
        <v>1</v>
      </c>
      <c r="H15" s="593">
        <v>1</v>
      </c>
      <c r="I15" s="187" t="s">
        <v>143</v>
      </c>
      <c r="J15" s="593">
        <v>684</v>
      </c>
      <c r="K15" s="593">
        <v>512</v>
      </c>
      <c r="L15" s="593">
        <v>1196</v>
      </c>
      <c r="M15" s="593">
        <v>1</v>
      </c>
      <c r="N15" s="593">
        <v>2</v>
      </c>
      <c r="O15" s="594">
        <v>3</v>
      </c>
    </row>
    <row r="16" spans="1:15" s="218" customFormat="1" ht="10" customHeight="1" x14ac:dyDescent="0.25">
      <c r="B16" s="187" t="s">
        <v>93</v>
      </c>
      <c r="C16" s="593">
        <v>33</v>
      </c>
      <c r="D16" s="593">
        <v>30</v>
      </c>
      <c r="E16" s="593">
        <v>63</v>
      </c>
      <c r="F16" s="593">
        <v>0</v>
      </c>
      <c r="G16" s="593">
        <v>0</v>
      </c>
      <c r="H16" s="593">
        <v>0</v>
      </c>
      <c r="I16" s="187" t="s">
        <v>144</v>
      </c>
      <c r="J16" s="593">
        <v>541</v>
      </c>
      <c r="K16" s="593">
        <v>1685</v>
      </c>
      <c r="L16" s="593">
        <v>2226</v>
      </c>
      <c r="M16" s="593">
        <v>0</v>
      </c>
      <c r="N16" s="593">
        <v>0</v>
      </c>
      <c r="O16" s="594">
        <v>0</v>
      </c>
    </row>
    <row r="17" spans="2:15" s="218" customFormat="1" ht="10" customHeight="1" x14ac:dyDescent="0.25">
      <c r="B17" s="187" t="s">
        <v>95</v>
      </c>
      <c r="C17" s="593">
        <v>6</v>
      </c>
      <c r="D17" s="593">
        <v>49</v>
      </c>
      <c r="E17" s="593">
        <v>55</v>
      </c>
      <c r="F17" s="593">
        <v>1</v>
      </c>
      <c r="G17" s="593">
        <v>0</v>
      </c>
      <c r="H17" s="593">
        <v>1</v>
      </c>
      <c r="I17" s="187" t="s">
        <v>145</v>
      </c>
      <c r="J17" s="593">
        <v>132</v>
      </c>
      <c r="K17" s="593">
        <v>232</v>
      </c>
      <c r="L17" s="593">
        <v>364</v>
      </c>
      <c r="M17" s="593">
        <v>0</v>
      </c>
      <c r="N17" s="593">
        <v>0</v>
      </c>
      <c r="O17" s="594">
        <v>0</v>
      </c>
    </row>
    <row r="18" spans="2:15" s="218" customFormat="1" ht="10" customHeight="1" x14ac:dyDescent="0.25">
      <c r="B18" s="192" t="s">
        <v>85</v>
      </c>
      <c r="C18" s="596">
        <v>2</v>
      </c>
      <c r="D18" s="596">
        <v>1</v>
      </c>
      <c r="E18" s="596">
        <v>3</v>
      </c>
      <c r="F18" s="596">
        <v>0</v>
      </c>
      <c r="G18" s="596">
        <v>0</v>
      </c>
      <c r="H18" s="596">
        <v>0</v>
      </c>
      <c r="I18" s="194"/>
      <c r="J18" s="191"/>
      <c r="K18" s="191"/>
      <c r="L18" s="191"/>
      <c r="M18" s="191"/>
      <c r="N18" s="191"/>
      <c r="O18" s="195"/>
    </row>
    <row r="19" spans="2:15" s="218" customFormat="1" ht="10" customHeight="1" x14ac:dyDescent="0.25">
      <c r="B19" s="183" t="s">
        <v>96</v>
      </c>
      <c r="C19" s="589">
        <v>10</v>
      </c>
      <c r="D19" s="589">
        <v>15</v>
      </c>
      <c r="E19" s="589">
        <v>25</v>
      </c>
      <c r="F19" s="589">
        <v>0</v>
      </c>
      <c r="G19" s="589">
        <v>1</v>
      </c>
      <c r="H19" s="589">
        <v>1</v>
      </c>
      <c r="I19" s="196" t="s">
        <v>123</v>
      </c>
      <c r="J19" s="589">
        <v>563</v>
      </c>
      <c r="K19" s="589">
        <v>1716</v>
      </c>
      <c r="L19" s="589">
        <v>2279</v>
      </c>
      <c r="M19" s="589">
        <v>3</v>
      </c>
      <c r="N19" s="589">
        <v>16</v>
      </c>
      <c r="O19" s="590">
        <v>19</v>
      </c>
    </row>
    <row r="20" spans="2:15" s="218" customFormat="1" ht="10" customHeight="1" x14ac:dyDescent="0.25">
      <c r="B20" s="183" t="s">
        <v>68</v>
      </c>
      <c r="C20" s="589">
        <v>691</v>
      </c>
      <c r="D20" s="589">
        <v>1148</v>
      </c>
      <c r="E20" s="589">
        <v>1839</v>
      </c>
      <c r="F20" s="589">
        <v>8</v>
      </c>
      <c r="G20" s="589">
        <v>15</v>
      </c>
      <c r="H20" s="589">
        <v>23</v>
      </c>
      <c r="I20" s="184" t="s">
        <v>146</v>
      </c>
      <c r="J20" s="591">
        <v>36</v>
      </c>
      <c r="K20" s="591">
        <v>47</v>
      </c>
      <c r="L20" s="591">
        <v>83</v>
      </c>
      <c r="M20" s="591">
        <v>0</v>
      </c>
      <c r="N20" s="591">
        <v>0</v>
      </c>
      <c r="O20" s="592">
        <v>0</v>
      </c>
    </row>
    <row r="21" spans="2:15" s="218" customFormat="1" ht="10" customHeight="1" x14ac:dyDescent="0.25">
      <c r="B21" s="183" t="s">
        <v>69</v>
      </c>
      <c r="C21" s="589">
        <v>70</v>
      </c>
      <c r="D21" s="589">
        <v>319</v>
      </c>
      <c r="E21" s="589">
        <v>389</v>
      </c>
      <c r="F21" s="589">
        <v>0</v>
      </c>
      <c r="G21" s="589">
        <v>0</v>
      </c>
      <c r="H21" s="589">
        <v>0</v>
      </c>
      <c r="I21" s="187" t="s">
        <v>147</v>
      </c>
      <c r="J21" s="593">
        <v>135</v>
      </c>
      <c r="K21" s="593">
        <v>413</v>
      </c>
      <c r="L21" s="593">
        <v>548</v>
      </c>
      <c r="M21" s="593">
        <v>0</v>
      </c>
      <c r="N21" s="593">
        <v>1</v>
      </c>
      <c r="O21" s="594">
        <v>1</v>
      </c>
    </row>
    <row r="22" spans="2:15" s="218" customFormat="1" ht="10" customHeight="1" x14ac:dyDescent="0.25">
      <c r="B22" s="183" t="s">
        <v>148</v>
      </c>
      <c r="C22" s="589">
        <v>8</v>
      </c>
      <c r="D22" s="589">
        <v>24</v>
      </c>
      <c r="E22" s="589">
        <v>32</v>
      </c>
      <c r="F22" s="589">
        <v>0</v>
      </c>
      <c r="G22" s="589">
        <v>0</v>
      </c>
      <c r="H22" s="589">
        <v>0</v>
      </c>
      <c r="I22" s="187" t="s">
        <v>149</v>
      </c>
      <c r="J22" s="593">
        <v>191</v>
      </c>
      <c r="K22" s="593">
        <v>669</v>
      </c>
      <c r="L22" s="593">
        <v>860</v>
      </c>
      <c r="M22" s="593">
        <v>3</v>
      </c>
      <c r="N22" s="593">
        <v>10</v>
      </c>
      <c r="O22" s="594">
        <v>13</v>
      </c>
    </row>
    <row r="23" spans="2:15" s="218" customFormat="1" ht="10" customHeight="1" x14ac:dyDescent="0.25">
      <c r="B23" s="183" t="s">
        <v>121</v>
      </c>
      <c r="C23" s="589">
        <v>2060</v>
      </c>
      <c r="D23" s="589">
        <v>7429</v>
      </c>
      <c r="E23" s="589">
        <v>9489</v>
      </c>
      <c r="F23" s="589">
        <v>0</v>
      </c>
      <c r="G23" s="589">
        <v>0</v>
      </c>
      <c r="H23" s="589">
        <v>0</v>
      </c>
      <c r="I23" s="187" t="s">
        <v>150</v>
      </c>
      <c r="J23" s="593">
        <v>191</v>
      </c>
      <c r="K23" s="593">
        <v>570</v>
      </c>
      <c r="L23" s="593">
        <v>761</v>
      </c>
      <c r="M23" s="593">
        <v>191</v>
      </c>
      <c r="N23" s="593">
        <v>570</v>
      </c>
      <c r="O23" s="594">
        <v>3</v>
      </c>
    </row>
    <row r="24" spans="2:15" s="218" customFormat="1" ht="10" customHeight="1" x14ac:dyDescent="0.25">
      <c r="B24" s="184" t="s">
        <v>151</v>
      </c>
      <c r="C24" s="591">
        <v>2038</v>
      </c>
      <c r="D24" s="591">
        <v>7322</v>
      </c>
      <c r="E24" s="591">
        <v>9360</v>
      </c>
      <c r="F24" s="591">
        <v>0</v>
      </c>
      <c r="G24" s="591">
        <v>0</v>
      </c>
      <c r="H24" s="591">
        <v>0</v>
      </c>
      <c r="I24" s="187" t="s">
        <v>106</v>
      </c>
      <c r="J24" s="593">
        <v>10</v>
      </c>
      <c r="K24" s="593">
        <v>17</v>
      </c>
      <c r="L24" s="593">
        <v>27</v>
      </c>
      <c r="M24" s="593">
        <v>0</v>
      </c>
      <c r="N24" s="593">
        <v>2</v>
      </c>
      <c r="O24" s="594">
        <v>2</v>
      </c>
    </row>
    <row r="25" spans="2:15" s="218" customFormat="1" ht="10" customHeight="1" x14ac:dyDescent="0.25">
      <c r="B25" s="187" t="s">
        <v>152</v>
      </c>
      <c r="C25" s="593">
        <v>22</v>
      </c>
      <c r="D25" s="593">
        <v>107</v>
      </c>
      <c r="E25" s="593">
        <v>129</v>
      </c>
      <c r="F25" s="593">
        <v>0</v>
      </c>
      <c r="G25" s="593">
        <v>0</v>
      </c>
      <c r="H25" s="593">
        <v>0</v>
      </c>
      <c r="I25" s="194"/>
      <c r="J25" s="191"/>
      <c r="K25" s="191"/>
      <c r="L25" s="191"/>
      <c r="M25" s="191"/>
      <c r="N25" s="191"/>
      <c r="O25" s="195"/>
    </row>
    <row r="26" spans="2:15" s="218" customFormat="1" ht="10" customHeight="1" thickBot="1" x14ac:dyDescent="0.3">
      <c r="B26" s="194"/>
      <c r="C26" s="595"/>
      <c r="D26" s="595"/>
      <c r="E26" s="595"/>
      <c r="F26" s="595"/>
      <c r="G26" s="595"/>
      <c r="H26" s="595"/>
      <c r="I26" s="197" t="s">
        <v>153</v>
      </c>
      <c r="J26" s="597">
        <v>1</v>
      </c>
      <c r="K26" s="597">
        <v>0</v>
      </c>
      <c r="L26" s="597">
        <v>1</v>
      </c>
      <c r="M26" s="597">
        <v>0</v>
      </c>
      <c r="N26" s="597">
        <v>0</v>
      </c>
      <c r="O26" s="598">
        <v>0</v>
      </c>
    </row>
    <row r="27" spans="2:15" s="218" customFormat="1" ht="10" customHeight="1" x14ac:dyDescent="0.25">
      <c r="B27" s="196" t="s">
        <v>122</v>
      </c>
      <c r="C27" s="589">
        <v>47</v>
      </c>
      <c r="D27" s="589">
        <v>12</v>
      </c>
      <c r="E27" s="589">
        <v>59</v>
      </c>
      <c r="F27" s="589">
        <v>1</v>
      </c>
      <c r="G27" s="589">
        <v>0</v>
      </c>
      <c r="H27" s="589">
        <v>1</v>
      </c>
      <c r="I27" s="200"/>
      <c r="J27" s="202"/>
      <c r="K27" s="202"/>
      <c r="L27" s="202"/>
      <c r="M27" s="202"/>
      <c r="N27" s="202"/>
      <c r="O27" s="202"/>
    </row>
    <row r="28" spans="2:15" s="218" customFormat="1" ht="10" customHeight="1" x14ac:dyDescent="0.25">
      <c r="B28" s="184" t="s">
        <v>110</v>
      </c>
      <c r="C28" s="591">
        <v>2</v>
      </c>
      <c r="D28" s="591">
        <v>3</v>
      </c>
      <c r="E28" s="591">
        <v>5</v>
      </c>
      <c r="F28" s="591">
        <v>0</v>
      </c>
      <c r="G28" s="591">
        <v>0</v>
      </c>
      <c r="H28" s="591">
        <v>0</v>
      </c>
      <c r="I28" s="200"/>
      <c r="J28" s="202"/>
      <c r="K28" s="202"/>
      <c r="L28" s="202"/>
      <c r="M28" s="202"/>
      <c r="N28" s="202"/>
      <c r="O28" s="202"/>
    </row>
    <row r="29" spans="2:15" s="218" customFormat="1" ht="10" customHeight="1" x14ac:dyDescent="0.25">
      <c r="B29" s="187" t="s">
        <v>112</v>
      </c>
      <c r="C29" s="593">
        <v>27</v>
      </c>
      <c r="D29" s="593">
        <v>8</v>
      </c>
      <c r="E29" s="593">
        <v>35</v>
      </c>
      <c r="F29" s="593">
        <v>1</v>
      </c>
      <c r="G29" s="593">
        <v>0</v>
      </c>
      <c r="H29" s="593">
        <v>1</v>
      </c>
      <c r="I29" s="200"/>
      <c r="J29" s="202"/>
      <c r="K29" s="202"/>
      <c r="L29" s="202"/>
      <c r="M29" s="202"/>
      <c r="N29" s="202"/>
      <c r="O29" s="202"/>
    </row>
    <row r="30" spans="2:15" s="218" customFormat="1" ht="10" customHeight="1" x14ac:dyDescent="0.25">
      <c r="B30" s="187" t="s">
        <v>114</v>
      </c>
      <c r="C30" s="593">
        <v>2</v>
      </c>
      <c r="D30" s="593">
        <v>1</v>
      </c>
      <c r="E30" s="593">
        <v>3</v>
      </c>
      <c r="F30" s="593">
        <v>0</v>
      </c>
      <c r="G30" s="593">
        <v>0</v>
      </c>
      <c r="H30" s="593">
        <v>0</v>
      </c>
      <c r="I30" s="200"/>
      <c r="J30" s="202"/>
      <c r="K30" s="202"/>
      <c r="L30" s="202"/>
      <c r="M30" s="202"/>
      <c r="N30" s="202"/>
      <c r="O30" s="202"/>
    </row>
    <row r="31" spans="2:15" s="218" customFormat="1" ht="10" customHeight="1" x14ac:dyDescent="0.25">
      <c r="B31" s="187" t="s">
        <v>116</v>
      </c>
      <c r="C31" s="593" t="s">
        <v>22</v>
      </c>
      <c r="D31" s="593" t="s">
        <v>22</v>
      </c>
      <c r="E31" s="593" t="s">
        <v>22</v>
      </c>
      <c r="F31" s="593" t="s">
        <v>22</v>
      </c>
      <c r="G31" s="593" t="s">
        <v>22</v>
      </c>
      <c r="H31" s="593" t="s">
        <v>22</v>
      </c>
      <c r="I31" s="200"/>
      <c r="J31" s="202"/>
      <c r="K31" s="202"/>
      <c r="L31" s="202"/>
      <c r="M31" s="202"/>
      <c r="N31" s="202"/>
      <c r="O31" s="202"/>
    </row>
    <row r="32" spans="2:15" s="218" customFormat="1" ht="10" customHeight="1" thickBot="1" x14ac:dyDescent="0.3">
      <c r="B32" s="187" t="s">
        <v>118</v>
      </c>
      <c r="C32" s="593">
        <v>16</v>
      </c>
      <c r="D32" s="593">
        <v>0</v>
      </c>
      <c r="E32" s="593">
        <v>16</v>
      </c>
      <c r="F32" s="593">
        <v>0</v>
      </c>
      <c r="G32" s="593">
        <v>0</v>
      </c>
      <c r="H32" s="593">
        <v>0</v>
      </c>
      <c r="I32" s="200"/>
      <c r="J32" s="202"/>
      <c r="K32" s="202"/>
      <c r="L32" s="202"/>
      <c r="M32" s="202"/>
      <c r="N32" s="202"/>
      <c r="O32" s="202"/>
    </row>
    <row r="33" spans="2:15" s="218" customFormat="1" ht="10" customHeight="1" thickBot="1" x14ac:dyDescent="0.3">
      <c r="B33" s="203" t="s">
        <v>119</v>
      </c>
      <c r="C33" s="204" t="s">
        <v>22</v>
      </c>
      <c r="D33" s="204" t="s">
        <v>22</v>
      </c>
      <c r="E33" s="204" t="s">
        <v>22</v>
      </c>
      <c r="F33" s="204" t="s">
        <v>22</v>
      </c>
      <c r="G33" s="204" t="s">
        <v>22</v>
      </c>
      <c r="H33" s="204" t="s">
        <v>22</v>
      </c>
      <c r="I33" s="205" t="s">
        <v>2</v>
      </c>
      <c r="J33" s="599">
        <v>7238</v>
      </c>
      <c r="K33" s="599">
        <v>15824</v>
      </c>
      <c r="L33" s="599">
        <v>23062</v>
      </c>
      <c r="M33" s="599">
        <v>276</v>
      </c>
      <c r="N33" s="599">
        <v>145</v>
      </c>
      <c r="O33" s="600">
        <v>421</v>
      </c>
    </row>
    <row r="34" spans="2:15" s="218" customFormat="1" ht="24" customHeight="1" x14ac:dyDescent="0.2"/>
    <row r="35" spans="2:15" s="218" customFormat="1" ht="25" customHeight="1" x14ac:dyDescent="0.2">
      <c r="B35" s="713" t="s">
        <v>788</v>
      </c>
      <c r="C35" s="713"/>
      <c r="D35" s="713"/>
      <c r="E35" s="713"/>
      <c r="F35" s="713"/>
      <c r="G35" s="713"/>
      <c r="H35" s="713"/>
    </row>
    <row r="36" spans="2:15" s="218" customFormat="1" ht="19.25" customHeight="1" x14ac:dyDescent="0.2"/>
  </sheetData>
  <mergeCells count="8">
    <mergeCell ref="M5:O5"/>
    <mergeCell ref="B35:H35"/>
    <mergeCell ref="B1:G1"/>
    <mergeCell ref="A2:I2"/>
    <mergeCell ref="A3:J3"/>
    <mergeCell ref="C5:E5"/>
    <mergeCell ref="F5:H5"/>
    <mergeCell ref="J5:L5"/>
  </mergeCells>
  <pageMargins left="0.7" right="0.7" top="0.75" bottom="0.75" header="0.3" footer="0.3"/>
  <pageSetup orientation="landscape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0E68-9FD7-4609-A286-8B91F66F0AD7}">
  <dimension ref="B1:K35"/>
  <sheetViews>
    <sheetView topLeftCell="A20" workbookViewId="0">
      <selection activeCell="B13" sqref="B13"/>
    </sheetView>
  </sheetViews>
  <sheetFormatPr defaultColWidth="8.6328125" defaultRowHeight="12.5" x14ac:dyDescent="0.25"/>
  <cols>
    <col min="1" max="1" width="0.6328125" style="217" customWidth="1"/>
    <col min="2" max="2" width="26.36328125" style="217" customWidth="1"/>
    <col min="3" max="3" width="3.81640625" style="217" customWidth="1"/>
    <col min="4" max="4" width="6.1796875" style="217" customWidth="1"/>
    <col min="5" max="5" width="36.81640625" style="217" customWidth="1"/>
    <col min="6" max="6" width="29.1796875" style="217" customWidth="1"/>
    <col min="7" max="7" width="6.453125" style="217" customWidth="1"/>
    <col min="8" max="8" width="12.36328125" style="217" customWidth="1"/>
    <col min="9" max="10" width="10.36328125" style="217" customWidth="1"/>
    <col min="11" max="11" width="11.453125" style="217" customWidth="1"/>
    <col min="12" max="12" width="4.6328125" style="217" customWidth="1"/>
    <col min="13" max="16384" width="8.6328125" style="217"/>
  </cols>
  <sheetData>
    <row r="1" spans="2:11" s="218" customFormat="1" ht="13.25" customHeight="1" x14ac:dyDescent="0.2"/>
    <row r="2" spans="2:11" s="218" customFormat="1" ht="24.25" customHeight="1" x14ac:dyDescent="0.2">
      <c r="B2" s="837" t="s">
        <v>61</v>
      </c>
      <c r="C2" s="837"/>
      <c r="D2" s="837"/>
      <c r="E2" s="837"/>
    </row>
    <row r="3" spans="2:11" s="218" customFormat="1" ht="1.75" customHeight="1" x14ac:dyDescent="0.2"/>
    <row r="4" spans="2:11" s="218" customFormat="1" ht="20" customHeight="1" x14ac:dyDescent="0.2">
      <c r="E4" s="763" t="s">
        <v>789</v>
      </c>
      <c r="F4" s="763"/>
    </row>
    <row r="5" spans="2:11" s="218" customFormat="1" ht="1.75" customHeight="1" x14ac:dyDescent="0.2"/>
    <row r="6" spans="2:11" s="218" customFormat="1" ht="12.25" customHeight="1" x14ac:dyDescent="0.2">
      <c r="E6" s="763" t="s">
        <v>58</v>
      </c>
      <c r="F6" s="763"/>
    </row>
    <row r="7" spans="2:11" s="218" customFormat="1" ht="5.25" customHeight="1" thickBot="1" x14ac:dyDescent="0.25"/>
    <row r="8" spans="2:11" s="218" customFormat="1" ht="15.75" customHeight="1" x14ac:dyDescent="0.2">
      <c r="B8" s="572"/>
      <c r="C8" s="573"/>
      <c r="D8" s="573"/>
      <c r="E8" s="574"/>
      <c r="F8" s="575"/>
      <c r="G8" s="576"/>
      <c r="H8" s="574"/>
      <c r="I8" s="577" t="s">
        <v>658</v>
      </c>
      <c r="J8" s="577"/>
      <c r="K8" s="578"/>
    </row>
    <row r="9" spans="2:11" s="218" customFormat="1" ht="22" customHeight="1" x14ac:dyDescent="0.2">
      <c r="B9" s="515" t="s">
        <v>215</v>
      </c>
      <c r="C9" s="516" t="s">
        <v>659</v>
      </c>
      <c r="D9" s="516" t="s">
        <v>217</v>
      </c>
      <c r="E9" s="517" t="s">
        <v>218</v>
      </c>
      <c r="F9" s="518" t="s">
        <v>220</v>
      </c>
      <c r="G9" s="519" t="s">
        <v>660</v>
      </c>
      <c r="H9" s="517" t="s">
        <v>790</v>
      </c>
      <c r="I9" s="517" t="s">
        <v>791</v>
      </c>
      <c r="J9" s="517" t="s">
        <v>637</v>
      </c>
      <c r="K9" s="520" t="s">
        <v>662</v>
      </c>
    </row>
    <row r="10" spans="2:11" s="218" customFormat="1" ht="10" customHeight="1" x14ac:dyDescent="0.2">
      <c r="B10" s="521" t="s">
        <v>17</v>
      </c>
      <c r="C10" s="522" t="s">
        <v>303</v>
      </c>
      <c r="D10" s="522" t="s">
        <v>792</v>
      </c>
      <c r="E10" s="522" t="s">
        <v>793</v>
      </c>
      <c r="F10" s="522" t="s">
        <v>794</v>
      </c>
      <c r="G10" s="522" t="s">
        <v>308</v>
      </c>
      <c r="H10" s="478">
        <v>75</v>
      </c>
      <c r="I10" s="478">
        <v>0</v>
      </c>
      <c r="J10" s="478">
        <f>H10+I10</f>
        <v>75</v>
      </c>
      <c r="K10" s="523" t="s">
        <v>668</v>
      </c>
    </row>
    <row r="11" spans="2:11" s="218" customFormat="1" ht="10" customHeight="1" x14ac:dyDescent="0.2">
      <c r="B11" s="524" t="s">
        <v>17</v>
      </c>
      <c r="C11" s="525" t="s">
        <v>241</v>
      </c>
      <c r="D11" s="525" t="s">
        <v>795</v>
      </c>
      <c r="E11" s="525" t="s">
        <v>796</v>
      </c>
      <c r="F11" s="525" t="s">
        <v>245</v>
      </c>
      <c r="G11" s="525" t="s">
        <v>246</v>
      </c>
      <c r="H11" s="526">
        <v>1478</v>
      </c>
      <c r="I11" s="526">
        <v>13</v>
      </c>
      <c r="J11" s="478">
        <f t="shared" ref="J11:J31" si="0">H11+I11</f>
        <v>1491</v>
      </c>
      <c r="K11" s="527" t="s">
        <v>675</v>
      </c>
    </row>
    <row r="12" spans="2:11" s="218" customFormat="1" ht="10" customHeight="1" x14ac:dyDescent="0.2">
      <c r="B12" s="524" t="s">
        <v>17</v>
      </c>
      <c r="C12" s="525" t="s">
        <v>241</v>
      </c>
      <c r="D12" s="525" t="s">
        <v>797</v>
      </c>
      <c r="E12" s="525" t="s">
        <v>798</v>
      </c>
      <c r="F12" s="525" t="s">
        <v>245</v>
      </c>
      <c r="G12" s="525" t="s">
        <v>246</v>
      </c>
      <c r="H12" s="526">
        <v>569</v>
      </c>
      <c r="I12" s="526">
        <v>0</v>
      </c>
      <c r="J12" s="478">
        <f t="shared" si="0"/>
        <v>569</v>
      </c>
      <c r="K12" s="527" t="s">
        <v>675</v>
      </c>
    </row>
    <row r="13" spans="2:11" s="218" customFormat="1" ht="10" customHeight="1" x14ac:dyDescent="0.2">
      <c r="B13" s="524" t="s">
        <v>17</v>
      </c>
      <c r="C13" s="525" t="s">
        <v>360</v>
      </c>
      <c r="D13" s="525" t="s">
        <v>799</v>
      </c>
      <c r="E13" s="525" t="s">
        <v>800</v>
      </c>
      <c r="F13" s="525" t="s">
        <v>364</v>
      </c>
      <c r="G13" s="525" t="s">
        <v>365</v>
      </c>
      <c r="H13" s="526">
        <v>3229</v>
      </c>
      <c r="I13" s="526">
        <v>61</v>
      </c>
      <c r="J13" s="478">
        <f t="shared" si="0"/>
        <v>3290</v>
      </c>
      <c r="K13" s="527" t="s">
        <v>675</v>
      </c>
    </row>
    <row r="14" spans="2:11" s="218" customFormat="1" ht="10" customHeight="1" x14ac:dyDescent="0.2">
      <c r="B14" s="524" t="s">
        <v>17</v>
      </c>
      <c r="C14" s="525" t="s">
        <v>241</v>
      </c>
      <c r="D14" s="525" t="s">
        <v>801</v>
      </c>
      <c r="E14" s="525" t="s">
        <v>802</v>
      </c>
      <c r="F14" s="525" t="s">
        <v>245</v>
      </c>
      <c r="G14" s="525" t="s">
        <v>246</v>
      </c>
      <c r="H14" s="526">
        <v>3218</v>
      </c>
      <c r="I14" s="526">
        <v>97</v>
      </c>
      <c r="J14" s="478">
        <f t="shared" si="0"/>
        <v>3315</v>
      </c>
      <c r="K14" s="527" t="s">
        <v>675</v>
      </c>
    </row>
    <row r="15" spans="2:11" s="218" customFormat="1" ht="10" customHeight="1" x14ac:dyDescent="0.2">
      <c r="B15" s="521" t="s">
        <v>24</v>
      </c>
      <c r="C15" s="522" t="s">
        <v>366</v>
      </c>
      <c r="D15" s="522" t="s">
        <v>803</v>
      </c>
      <c r="E15" s="522" t="s">
        <v>804</v>
      </c>
      <c r="F15" s="522" t="s">
        <v>370</v>
      </c>
      <c r="G15" s="522" t="s">
        <v>371</v>
      </c>
      <c r="H15" s="478">
        <v>770</v>
      </c>
      <c r="I15" s="478">
        <v>16</v>
      </c>
      <c r="J15" s="478">
        <f t="shared" si="0"/>
        <v>786</v>
      </c>
      <c r="K15" s="523" t="s">
        <v>675</v>
      </c>
    </row>
    <row r="16" spans="2:11" s="218" customFormat="1" ht="10" customHeight="1" x14ac:dyDescent="0.2">
      <c r="B16" s="521" t="s">
        <v>26</v>
      </c>
      <c r="C16" s="522" t="s">
        <v>372</v>
      </c>
      <c r="D16" s="522" t="s">
        <v>805</v>
      </c>
      <c r="E16" s="522" t="s">
        <v>806</v>
      </c>
      <c r="F16" s="522" t="s">
        <v>807</v>
      </c>
      <c r="G16" s="522" t="s">
        <v>808</v>
      </c>
      <c r="H16" s="478">
        <v>674</v>
      </c>
      <c r="I16" s="478">
        <v>0</v>
      </c>
      <c r="J16" s="478">
        <f t="shared" si="0"/>
        <v>674</v>
      </c>
      <c r="K16" s="523" t="s">
        <v>675</v>
      </c>
    </row>
    <row r="17" spans="2:11" s="218" customFormat="1" ht="10" customHeight="1" x14ac:dyDescent="0.2">
      <c r="B17" s="521" t="s">
        <v>26</v>
      </c>
      <c r="C17" s="522" t="s">
        <v>443</v>
      </c>
      <c r="D17" s="522" t="s">
        <v>809</v>
      </c>
      <c r="E17" s="522" t="s">
        <v>810</v>
      </c>
      <c r="F17" s="522" t="s">
        <v>811</v>
      </c>
      <c r="G17" s="522" t="s">
        <v>812</v>
      </c>
      <c r="H17" s="478">
        <v>622</v>
      </c>
      <c r="I17" s="478">
        <v>3</v>
      </c>
      <c r="J17" s="478">
        <f t="shared" si="0"/>
        <v>625</v>
      </c>
      <c r="K17" s="523" t="s">
        <v>675</v>
      </c>
    </row>
    <row r="18" spans="2:11" s="218" customFormat="1" ht="10" customHeight="1" x14ac:dyDescent="0.2">
      <c r="B18" s="521" t="s">
        <v>28</v>
      </c>
      <c r="C18" s="522" t="s">
        <v>737</v>
      </c>
      <c r="D18" s="522" t="s">
        <v>813</v>
      </c>
      <c r="E18" s="522" t="s">
        <v>814</v>
      </c>
      <c r="F18" s="522" t="s">
        <v>740</v>
      </c>
      <c r="G18" s="522" t="s">
        <v>741</v>
      </c>
      <c r="H18" s="478">
        <v>4451</v>
      </c>
      <c r="I18" s="478">
        <v>180</v>
      </c>
      <c r="J18" s="478">
        <f t="shared" si="0"/>
        <v>4631</v>
      </c>
      <c r="K18" s="523" t="s">
        <v>675</v>
      </c>
    </row>
    <row r="19" spans="2:11" s="218" customFormat="1" ht="10" customHeight="1" x14ac:dyDescent="0.2">
      <c r="B19" s="521" t="s">
        <v>28</v>
      </c>
      <c r="C19" s="522" t="s">
        <v>737</v>
      </c>
      <c r="D19" s="522" t="s">
        <v>815</v>
      </c>
      <c r="E19" s="522" t="s">
        <v>816</v>
      </c>
      <c r="F19" s="522" t="s">
        <v>740</v>
      </c>
      <c r="G19" s="522" t="s">
        <v>741</v>
      </c>
      <c r="H19" s="478">
        <v>1750</v>
      </c>
      <c r="I19" s="478">
        <v>34</v>
      </c>
      <c r="J19" s="478">
        <f t="shared" si="0"/>
        <v>1784</v>
      </c>
      <c r="K19" s="523" t="s">
        <v>675</v>
      </c>
    </row>
    <row r="20" spans="2:11" s="218" customFormat="1" ht="10" customHeight="1" x14ac:dyDescent="0.2">
      <c r="B20" s="521" t="s">
        <v>30</v>
      </c>
      <c r="C20" s="522" t="s">
        <v>568</v>
      </c>
      <c r="D20" s="522" t="s">
        <v>817</v>
      </c>
      <c r="E20" s="522" t="s">
        <v>818</v>
      </c>
      <c r="F20" s="522" t="s">
        <v>572</v>
      </c>
      <c r="G20" s="522" t="s">
        <v>573</v>
      </c>
      <c r="H20" s="478">
        <v>1211</v>
      </c>
      <c r="I20" s="478">
        <v>17</v>
      </c>
      <c r="J20" s="478">
        <f t="shared" si="0"/>
        <v>1228</v>
      </c>
      <c r="K20" s="523" t="s">
        <v>675</v>
      </c>
    </row>
    <row r="21" spans="2:11" s="218" customFormat="1" ht="10" customHeight="1" x14ac:dyDescent="0.2">
      <c r="B21" s="521" t="s">
        <v>36</v>
      </c>
      <c r="C21" s="522" t="s">
        <v>372</v>
      </c>
      <c r="D21" s="522" t="s">
        <v>819</v>
      </c>
      <c r="E21" s="522" t="s">
        <v>820</v>
      </c>
      <c r="F21" s="522" t="s">
        <v>601</v>
      </c>
      <c r="G21" s="522" t="s">
        <v>602</v>
      </c>
      <c r="H21" s="478">
        <v>825</v>
      </c>
      <c r="I21" s="478">
        <v>0</v>
      </c>
      <c r="J21" s="478">
        <f t="shared" si="0"/>
        <v>825</v>
      </c>
      <c r="K21" s="523" t="s">
        <v>694</v>
      </c>
    </row>
    <row r="22" spans="2:11" s="218" customFormat="1" ht="10" customHeight="1" x14ac:dyDescent="0.2">
      <c r="B22" s="521" t="s">
        <v>38</v>
      </c>
      <c r="C22" s="522" t="s">
        <v>372</v>
      </c>
      <c r="D22" s="522" t="s">
        <v>821</v>
      </c>
      <c r="E22" s="522" t="s">
        <v>822</v>
      </c>
      <c r="F22" s="522" t="s">
        <v>392</v>
      </c>
      <c r="G22" s="522" t="s">
        <v>393</v>
      </c>
      <c r="H22" s="478">
        <v>911</v>
      </c>
      <c r="I22" s="478">
        <v>0</v>
      </c>
      <c r="J22" s="478">
        <f t="shared" si="0"/>
        <v>911</v>
      </c>
      <c r="K22" s="523" t="s">
        <v>675</v>
      </c>
    </row>
    <row r="23" spans="2:11" s="218" customFormat="1" ht="10" customHeight="1" x14ac:dyDescent="0.2">
      <c r="B23" s="521" t="s">
        <v>38</v>
      </c>
      <c r="C23" s="522" t="s">
        <v>394</v>
      </c>
      <c r="D23" s="522" t="s">
        <v>823</v>
      </c>
      <c r="E23" s="522" t="s">
        <v>824</v>
      </c>
      <c r="F23" s="522" t="s">
        <v>392</v>
      </c>
      <c r="G23" s="522" t="s">
        <v>393</v>
      </c>
      <c r="H23" s="478">
        <v>554</v>
      </c>
      <c r="I23" s="478">
        <v>0</v>
      </c>
      <c r="J23" s="478">
        <f t="shared" si="0"/>
        <v>554</v>
      </c>
      <c r="K23" s="523" t="s">
        <v>675</v>
      </c>
    </row>
    <row r="24" spans="2:11" s="218" customFormat="1" ht="10" customHeight="1" x14ac:dyDescent="0.2">
      <c r="B24" s="521" t="s">
        <v>44</v>
      </c>
      <c r="C24" s="522" t="s">
        <v>413</v>
      </c>
      <c r="D24" s="522" t="s">
        <v>825</v>
      </c>
      <c r="E24" s="522" t="s">
        <v>826</v>
      </c>
      <c r="F24" s="522" t="s">
        <v>417</v>
      </c>
      <c r="G24" s="522" t="s">
        <v>418</v>
      </c>
      <c r="H24" s="478">
        <v>777</v>
      </c>
      <c r="I24" s="478">
        <v>0</v>
      </c>
      <c r="J24" s="478">
        <f t="shared" si="0"/>
        <v>777</v>
      </c>
      <c r="K24" s="523" t="s">
        <v>675</v>
      </c>
    </row>
    <row r="25" spans="2:11" s="218" customFormat="1" ht="10" customHeight="1" x14ac:dyDescent="0.2">
      <c r="B25" s="521" t="s">
        <v>46</v>
      </c>
      <c r="C25" s="522" t="s">
        <v>512</v>
      </c>
      <c r="D25" s="522" t="s">
        <v>827</v>
      </c>
      <c r="E25" s="522" t="s">
        <v>828</v>
      </c>
      <c r="F25" s="522" t="s">
        <v>516</v>
      </c>
      <c r="G25" s="522" t="s">
        <v>517</v>
      </c>
      <c r="H25" s="478">
        <v>548</v>
      </c>
      <c r="I25" s="478">
        <v>0</v>
      </c>
      <c r="J25" s="478">
        <f t="shared" si="0"/>
        <v>548</v>
      </c>
      <c r="K25" s="523" t="s">
        <v>675</v>
      </c>
    </row>
    <row r="26" spans="2:11" s="218" customFormat="1" ht="10" customHeight="1" x14ac:dyDescent="0.2">
      <c r="B26" s="521" t="s">
        <v>46</v>
      </c>
      <c r="C26" s="522" t="s">
        <v>512</v>
      </c>
      <c r="D26" s="522" t="s">
        <v>829</v>
      </c>
      <c r="E26" s="522" t="s">
        <v>830</v>
      </c>
      <c r="F26" s="522" t="s">
        <v>831</v>
      </c>
      <c r="G26" s="522" t="s">
        <v>517</v>
      </c>
      <c r="H26" s="478">
        <v>312</v>
      </c>
      <c r="I26" s="478">
        <v>0</v>
      </c>
      <c r="J26" s="478">
        <f t="shared" si="0"/>
        <v>312</v>
      </c>
      <c r="K26" s="523" t="s">
        <v>675</v>
      </c>
    </row>
    <row r="27" spans="2:11" s="218" customFormat="1" ht="10" customHeight="1" x14ac:dyDescent="0.2">
      <c r="B27" s="521" t="s">
        <v>48</v>
      </c>
      <c r="C27" s="522" t="s">
        <v>372</v>
      </c>
      <c r="D27" s="522" t="s">
        <v>832</v>
      </c>
      <c r="E27" s="522" t="s">
        <v>833</v>
      </c>
      <c r="F27" s="522" t="s">
        <v>834</v>
      </c>
      <c r="G27" s="522" t="s">
        <v>429</v>
      </c>
      <c r="H27" s="478">
        <v>400</v>
      </c>
      <c r="I27" s="478">
        <v>0</v>
      </c>
      <c r="J27" s="478">
        <f t="shared" si="0"/>
        <v>400</v>
      </c>
      <c r="K27" s="523" t="s">
        <v>675</v>
      </c>
    </row>
    <row r="28" spans="2:11" s="218" customFormat="1" ht="10" customHeight="1" x14ac:dyDescent="0.2">
      <c r="B28" s="521" t="s">
        <v>50</v>
      </c>
      <c r="C28" s="522" t="s">
        <v>372</v>
      </c>
      <c r="D28" s="522" t="s">
        <v>835</v>
      </c>
      <c r="E28" s="522" t="s">
        <v>836</v>
      </c>
      <c r="F28" s="522" t="s">
        <v>433</v>
      </c>
      <c r="G28" s="522" t="s">
        <v>434</v>
      </c>
      <c r="H28" s="478">
        <v>81</v>
      </c>
      <c r="I28" s="478">
        <v>0</v>
      </c>
      <c r="J28" s="478">
        <f t="shared" si="0"/>
        <v>81</v>
      </c>
      <c r="K28" s="523" t="s">
        <v>668</v>
      </c>
    </row>
    <row r="29" spans="2:11" s="218" customFormat="1" ht="10" customHeight="1" thickBot="1" x14ac:dyDescent="0.25">
      <c r="B29" s="528" t="s">
        <v>52</v>
      </c>
      <c r="C29" s="529" t="s">
        <v>443</v>
      </c>
      <c r="D29" s="529" t="s">
        <v>837</v>
      </c>
      <c r="E29" s="529" t="s">
        <v>838</v>
      </c>
      <c r="F29" s="529" t="s">
        <v>460</v>
      </c>
      <c r="G29" s="529" t="s">
        <v>461</v>
      </c>
      <c r="H29" s="530">
        <v>607</v>
      </c>
      <c r="I29" s="530">
        <v>0</v>
      </c>
      <c r="J29" s="478">
        <f t="shared" si="0"/>
        <v>607</v>
      </c>
      <c r="K29" s="531" t="s">
        <v>675</v>
      </c>
    </row>
    <row r="30" spans="2:11" s="218" customFormat="1" ht="25" customHeight="1" thickBot="1" x14ac:dyDescent="0.25"/>
    <row r="31" spans="2:11" s="218" customFormat="1" ht="10.75" customHeight="1" thickTop="1" thickBot="1" x14ac:dyDescent="0.25">
      <c r="B31" s="838" t="s">
        <v>2</v>
      </c>
      <c r="C31" s="838"/>
      <c r="D31" s="838"/>
      <c r="E31" s="838"/>
      <c r="F31" s="838"/>
      <c r="G31" s="838"/>
      <c r="H31" s="532">
        <v>23062</v>
      </c>
      <c r="I31" s="533">
        <v>421</v>
      </c>
      <c r="J31" s="533">
        <f t="shared" si="0"/>
        <v>23483</v>
      </c>
    </row>
    <row r="32" spans="2:11" s="218" customFormat="1" ht="7.5" customHeight="1" thickTop="1" x14ac:dyDescent="0.2">
      <c r="B32" s="839"/>
      <c r="C32" s="839"/>
      <c r="D32" s="839"/>
      <c r="E32" s="839"/>
      <c r="F32" s="839"/>
      <c r="G32" s="839"/>
      <c r="H32" s="579"/>
      <c r="I32" s="579"/>
      <c r="J32" s="579"/>
    </row>
    <row r="33" spans="2:6" s="218" customFormat="1" ht="7.5" customHeight="1" x14ac:dyDescent="0.2">
      <c r="B33" s="651" t="s">
        <v>839</v>
      </c>
      <c r="C33" s="651"/>
      <c r="D33" s="651"/>
      <c r="E33" s="651"/>
      <c r="F33" s="651"/>
    </row>
    <row r="34" spans="2:6" s="218" customFormat="1" ht="7.5" customHeight="1" x14ac:dyDescent="0.2">
      <c r="B34" s="651" t="s">
        <v>840</v>
      </c>
      <c r="C34" s="651"/>
      <c r="D34" s="651"/>
      <c r="E34" s="651"/>
      <c r="F34" s="651"/>
    </row>
    <row r="35" spans="2:6" s="218" customFormat="1" ht="6.5" customHeight="1" x14ac:dyDescent="0.2"/>
  </sheetData>
  <mergeCells count="7">
    <mergeCell ref="B34:F34"/>
    <mergeCell ref="B2:E2"/>
    <mergeCell ref="E4:F4"/>
    <mergeCell ref="E6:F6"/>
    <mergeCell ref="B31:G31"/>
    <mergeCell ref="B32:G32"/>
    <mergeCell ref="B33:F33"/>
  </mergeCells>
  <pageMargins left="0.7" right="0.7" top="0.75" bottom="0.75" header="0.3" footer="0.3"/>
  <pageSetup paperSize="9" orientation="landscape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46259-F060-44BF-BC54-00E6A846A802}">
  <dimension ref="B1:AH22"/>
  <sheetViews>
    <sheetView topLeftCell="C1" workbookViewId="0">
      <selection activeCell="R24" sqref="A24:XFD36"/>
    </sheetView>
  </sheetViews>
  <sheetFormatPr defaultColWidth="8.6328125" defaultRowHeight="12.5" x14ac:dyDescent="0.25"/>
  <cols>
    <col min="1" max="1" width="0.453125" style="217" customWidth="1"/>
    <col min="2" max="2" width="0.36328125" style="217" customWidth="1"/>
    <col min="3" max="3" width="23.6328125" style="217" customWidth="1"/>
    <col min="4" max="13" width="7.81640625" style="217" customWidth="1"/>
    <col min="14" max="14" width="7.453125" style="217" customWidth="1"/>
    <col min="15" max="15" width="6.453125" style="217" bestFit="1" customWidth="1"/>
    <col min="16" max="32" width="7.81640625" style="217" customWidth="1"/>
    <col min="33" max="34" width="5.453125" style="217" customWidth="1"/>
    <col min="35" max="35" width="4.6328125" style="217" customWidth="1"/>
    <col min="36" max="16384" width="8.6328125" style="217"/>
  </cols>
  <sheetData>
    <row r="1" spans="2:34" s="218" customFormat="1" ht="3" customHeight="1" x14ac:dyDescent="0.2"/>
    <row r="2" spans="2:34" s="218" customFormat="1" ht="30.75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2:34" s="218" customFormat="1" ht="7.5" customHeight="1" x14ac:dyDescent="0.2"/>
    <row r="4" spans="2:34" s="218" customFormat="1" ht="12.25" customHeight="1" x14ac:dyDescent="0.2">
      <c r="B4" s="650" t="s">
        <v>841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</row>
    <row r="5" spans="2:34" s="218" customFormat="1" ht="12.25" customHeight="1" x14ac:dyDescent="0.2">
      <c r="B5" s="650" t="s">
        <v>58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</row>
    <row r="6" spans="2:34" s="218" customFormat="1" ht="14.75" customHeight="1" thickBot="1" x14ac:dyDescent="0.25"/>
    <row r="7" spans="2:34" s="218" customFormat="1" ht="13" customHeight="1" thickTop="1" thickBot="1" x14ac:dyDescent="0.4">
      <c r="B7" s="2"/>
      <c r="C7" s="849" t="s">
        <v>0</v>
      </c>
      <c r="D7" s="850" t="s">
        <v>126</v>
      </c>
      <c r="E7" s="850"/>
      <c r="F7" s="850"/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48" t="s">
        <v>2</v>
      </c>
      <c r="V7" s="848"/>
      <c r="W7" s="848"/>
      <c r="X7" s="848"/>
      <c r="Y7" s="846" t="s">
        <v>127</v>
      </c>
      <c r="Z7" s="846"/>
      <c r="AA7" s="846"/>
      <c r="AB7" s="846"/>
      <c r="AC7" s="846"/>
      <c r="AD7" s="846"/>
      <c r="AE7" s="846"/>
      <c r="AF7" s="846"/>
      <c r="AG7" s="842" t="s">
        <v>171</v>
      </c>
      <c r="AH7" s="842"/>
    </row>
    <row r="8" spans="2:34" s="218" customFormat="1" ht="10" customHeight="1" thickTop="1" thickBot="1" x14ac:dyDescent="0.35">
      <c r="B8" s="2"/>
      <c r="C8" s="849"/>
      <c r="D8" s="847" t="s">
        <v>4</v>
      </c>
      <c r="E8" s="847"/>
      <c r="F8" s="847"/>
      <c r="G8" s="847"/>
      <c r="H8" s="828" t="s">
        <v>5</v>
      </c>
      <c r="I8" s="828"/>
      <c r="J8" s="828"/>
      <c r="K8" s="828"/>
      <c r="L8" s="828" t="s">
        <v>6</v>
      </c>
      <c r="M8" s="828"/>
      <c r="N8" s="828"/>
      <c r="O8" s="828"/>
      <c r="P8" s="828"/>
      <c r="Q8" s="844" t="s">
        <v>7</v>
      </c>
      <c r="R8" s="844"/>
      <c r="S8" s="844"/>
      <c r="T8" s="844"/>
      <c r="U8" s="848"/>
      <c r="V8" s="848"/>
      <c r="W8" s="848"/>
      <c r="X8" s="848"/>
      <c r="Y8" s="845" t="s">
        <v>128</v>
      </c>
      <c r="Z8" s="845"/>
      <c r="AA8" s="845"/>
      <c r="AB8" s="845"/>
      <c r="AC8" s="843" t="s">
        <v>129</v>
      </c>
      <c r="AD8" s="843"/>
      <c r="AE8" s="843"/>
      <c r="AF8" s="843"/>
      <c r="AG8" s="842"/>
      <c r="AH8" s="842"/>
    </row>
    <row r="9" spans="2:34" s="218" customFormat="1" ht="10" customHeight="1" thickTop="1" thickBot="1" x14ac:dyDescent="0.35">
      <c r="B9" s="2"/>
      <c r="C9" s="849"/>
      <c r="D9" s="847" t="s">
        <v>639</v>
      </c>
      <c r="E9" s="847"/>
      <c r="F9" s="828" t="s">
        <v>640</v>
      </c>
      <c r="G9" s="828"/>
      <c r="H9" s="828" t="s">
        <v>639</v>
      </c>
      <c r="I9" s="828"/>
      <c r="J9" s="828" t="s">
        <v>640</v>
      </c>
      <c r="K9" s="828"/>
      <c r="L9" s="828" t="s">
        <v>639</v>
      </c>
      <c r="M9" s="828"/>
      <c r="N9" s="828" t="s">
        <v>640</v>
      </c>
      <c r="O9" s="828"/>
      <c r="P9" s="828"/>
      <c r="Q9" s="828" t="s">
        <v>639</v>
      </c>
      <c r="R9" s="828"/>
      <c r="S9" s="844" t="s">
        <v>640</v>
      </c>
      <c r="T9" s="844"/>
      <c r="U9" s="845" t="s">
        <v>639</v>
      </c>
      <c r="V9" s="845"/>
      <c r="W9" s="699" t="s">
        <v>640</v>
      </c>
      <c r="X9" s="699"/>
      <c r="Y9" s="845" t="s">
        <v>639</v>
      </c>
      <c r="Z9" s="845"/>
      <c r="AA9" s="699" t="s">
        <v>640</v>
      </c>
      <c r="AB9" s="699"/>
      <c r="AC9" s="699" t="s">
        <v>639</v>
      </c>
      <c r="AD9" s="699"/>
      <c r="AE9" s="843" t="s">
        <v>640</v>
      </c>
      <c r="AF9" s="843"/>
      <c r="AG9" s="842"/>
      <c r="AH9" s="842"/>
    </row>
    <row r="10" spans="2:34" s="218" customFormat="1" ht="10" customHeight="1" thickTop="1" x14ac:dyDescent="0.25">
      <c r="B10" s="2"/>
      <c r="C10" s="849"/>
      <c r="D10" s="601" t="s">
        <v>10</v>
      </c>
      <c r="E10" s="535" t="s">
        <v>11</v>
      </c>
      <c r="F10" s="535" t="s">
        <v>10</v>
      </c>
      <c r="G10" s="535" t="s">
        <v>11</v>
      </c>
      <c r="H10" s="535" t="s">
        <v>10</v>
      </c>
      <c r="I10" s="535" t="s">
        <v>11</v>
      </c>
      <c r="J10" s="535" t="s">
        <v>10</v>
      </c>
      <c r="K10" s="535" t="s">
        <v>11</v>
      </c>
      <c r="L10" s="535" t="s">
        <v>10</v>
      </c>
      <c r="M10" s="535" t="s">
        <v>11</v>
      </c>
      <c r="N10" s="535" t="s">
        <v>10</v>
      </c>
      <c r="O10" s="828" t="s">
        <v>11</v>
      </c>
      <c r="P10" s="828"/>
      <c r="Q10" s="535" t="s">
        <v>10</v>
      </c>
      <c r="R10" s="535" t="s">
        <v>11</v>
      </c>
      <c r="S10" s="535" t="s">
        <v>10</v>
      </c>
      <c r="T10" s="602" t="s">
        <v>11</v>
      </c>
      <c r="U10" s="603" t="s">
        <v>10</v>
      </c>
      <c r="V10" s="604" t="s">
        <v>11</v>
      </c>
      <c r="W10" s="604" t="s">
        <v>10</v>
      </c>
      <c r="X10" s="605" t="s">
        <v>11</v>
      </c>
      <c r="Y10" s="603" t="s">
        <v>10</v>
      </c>
      <c r="Z10" s="604" t="s">
        <v>11</v>
      </c>
      <c r="AA10" s="604" t="s">
        <v>10</v>
      </c>
      <c r="AB10" s="604" t="s">
        <v>11</v>
      </c>
      <c r="AC10" s="604" t="s">
        <v>10</v>
      </c>
      <c r="AD10" s="604" t="s">
        <v>11</v>
      </c>
      <c r="AE10" s="604" t="s">
        <v>10</v>
      </c>
      <c r="AF10" s="605" t="s">
        <v>11</v>
      </c>
      <c r="AG10" s="603" t="s">
        <v>786</v>
      </c>
      <c r="AH10" s="606" t="s">
        <v>179</v>
      </c>
    </row>
    <row r="11" spans="2:34" s="218" customFormat="1" ht="10" customHeight="1" x14ac:dyDescent="0.2">
      <c r="B11" s="3" t="s">
        <v>16</v>
      </c>
      <c r="C11" s="437" t="s">
        <v>17</v>
      </c>
      <c r="D11" s="122">
        <v>1503</v>
      </c>
      <c r="E11" s="638">
        <v>72.920825016633401</v>
      </c>
      <c r="F11" s="638">
        <v>353</v>
      </c>
      <c r="G11" s="638">
        <v>41.926345609065201</v>
      </c>
      <c r="H11" s="638">
        <v>2</v>
      </c>
      <c r="I11" s="638">
        <v>0</v>
      </c>
      <c r="J11" s="638">
        <v>3</v>
      </c>
      <c r="K11" s="638">
        <v>33.3333333333333</v>
      </c>
      <c r="L11" s="638">
        <v>463</v>
      </c>
      <c r="M11" s="638">
        <v>69.546436285097201</v>
      </c>
      <c r="N11" s="638">
        <v>48</v>
      </c>
      <c r="O11" s="666">
        <v>97.9166666666667</v>
      </c>
      <c r="P11" s="667"/>
      <c r="Q11" s="638">
        <v>248</v>
      </c>
      <c r="R11" s="638">
        <v>82.661290322580697</v>
      </c>
      <c r="S11" s="638">
        <v>4</v>
      </c>
      <c r="T11" s="53">
        <v>50</v>
      </c>
      <c r="U11" s="638">
        <v>2216</v>
      </c>
      <c r="V11" s="638">
        <v>73.240072202166104</v>
      </c>
      <c r="W11" s="638">
        <v>410</v>
      </c>
      <c r="X11" s="638">
        <v>48.292682926829301</v>
      </c>
      <c r="Y11" s="638">
        <v>371</v>
      </c>
      <c r="Z11" s="638">
        <v>47.708894878706197</v>
      </c>
      <c r="AA11" s="638">
        <v>249</v>
      </c>
      <c r="AB11" s="638">
        <v>30.923694779116499</v>
      </c>
      <c r="AC11" s="638">
        <v>901</v>
      </c>
      <c r="AD11" s="638">
        <v>84.905660377358501</v>
      </c>
      <c r="AE11" s="638">
        <v>56</v>
      </c>
      <c r="AF11" s="638">
        <v>69.642857142857096</v>
      </c>
      <c r="AG11" s="638">
        <v>5</v>
      </c>
      <c r="AH11" s="638">
        <v>5</v>
      </c>
    </row>
    <row r="12" spans="2:34" s="218" customFormat="1" ht="10" customHeight="1" x14ac:dyDescent="0.2">
      <c r="B12" s="3" t="s">
        <v>20</v>
      </c>
      <c r="C12" s="437" t="s">
        <v>21</v>
      </c>
      <c r="D12" s="122">
        <v>87</v>
      </c>
      <c r="E12" s="638">
        <v>73.563218390804593</v>
      </c>
      <c r="F12" s="638">
        <v>0</v>
      </c>
      <c r="G12" s="638" t="s">
        <v>22</v>
      </c>
      <c r="H12" s="638" t="s">
        <v>22</v>
      </c>
      <c r="I12" s="638" t="s">
        <v>22</v>
      </c>
      <c r="J12" s="638" t="s">
        <v>22</v>
      </c>
      <c r="K12" s="638" t="s">
        <v>22</v>
      </c>
      <c r="L12" s="638">
        <v>67</v>
      </c>
      <c r="M12" s="638">
        <v>68.656716417910502</v>
      </c>
      <c r="N12" s="638">
        <v>0</v>
      </c>
      <c r="O12" s="666" t="s">
        <v>22</v>
      </c>
      <c r="P12" s="667"/>
      <c r="Q12" s="638">
        <v>26</v>
      </c>
      <c r="R12" s="638">
        <v>65.384615384615401</v>
      </c>
      <c r="S12" s="638">
        <v>0</v>
      </c>
      <c r="T12" s="53" t="s">
        <v>22</v>
      </c>
      <c r="U12" s="638">
        <v>180</v>
      </c>
      <c r="V12" s="638">
        <v>70.5555555555556</v>
      </c>
      <c r="W12" s="638">
        <v>0</v>
      </c>
      <c r="X12" s="638" t="s">
        <v>22</v>
      </c>
      <c r="Y12" s="638">
        <v>17</v>
      </c>
      <c r="Z12" s="638">
        <v>29.411764705882401</v>
      </c>
      <c r="AA12" s="638">
        <v>0</v>
      </c>
      <c r="AB12" s="638" t="s">
        <v>22</v>
      </c>
      <c r="AC12" s="638">
        <v>62</v>
      </c>
      <c r="AD12" s="638">
        <v>87.096774193548399</v>
      </c>
      <c r="AE12" s="638">
        <v>0</v>
      </c>
      <c r="AF12" s="638" t="s">
        <v>22</v>
      </c>
      <c r="AG12" s="638">
        <v>1</v>
      </c>
      <c r="AH12" s="638">
        <v>1</v>
      </c>
    </row>
    <row r="13" spans="2:34" s="218" customFormat="1" ht="10" customHeight="1" x14ac:dyDescent="0.2">
      <c r="B13" s="3" t="s">
        <v>23</v>
      </c>
      <c r="C13" s="437" t="s">
        <v>24</v>
      </c>
      <c r="D13" s="122">
        <v>1394</v>
      </c>
      <c r="E13" s="638">
        <v>64.562410329985696</v>
      </c>
      <c r="F13" s="638">
        <v>94</v>
      </c>
      <c r="G13" s="638">
        <v>38.297872340425499</v>
      </c>
      <c r="H13" s="638">
        <v>0</v>
      </c>
      <c r="I13" s="638" t="s">
        <v>22</v>
      </c>
      <c r="J13" s="638">
        <v>1</v>
      </c>
      <c r="K13" s="638">
        <v>0</v>
      </c>
      <c r="L13" s="638">
        <v>629</v>
      </c>
      <c r="M13" s="638">
        <v>59.618441971383199</v>
      </c>
      <c r="N13" s="638">
        <v>0</v>
      </c>
      <c r="O13" s="666" t="s">
        <v>22</v>
      </c>
      <c r="P13" s="667"/>
      <c r="Q13" s="638">
        <v>317</v>
      </c>
      <c r="R13" s="638">
        <v>78.233438485804399</v>
      </c>
      <c r="S13" s="638">
        <v>1</v>
      </c>
      <c r="T13" s="53">
        <v>100</v>
      </c>
      <c r="U13" s="638">
        <v>2349</v>
      </c>
      <c r="V13" s="638">
        <v>65.006385696040894</v>
      </c>
      <c r="W13" s="638">
        <v>97</v>
      </c>
      <c r="X13" s="638">
        <v>38.144329896907202</v>
      </c>
      <c r="Y13" s="638">
        <v>324</v>
      </c>
      <c r="Z13" s="638">
        <v>34.567901234567898</v>
      </c>
      <c r="AA13" s="638">
        <v>69</v>
      </c>
      <c r="AB13" s="638">
        <v>24.6376811594203</v>
      </c>
      <c r="AC13" s="638">
        <v>774</v>
      </c>
      <c r="AD13" s="638">
        <v>79.069767441860506</v>
      </c>
      <c r="AE13" s="638">
        <v>0</v>
      </c>
      <c r="AF13" s="638" t="s">
        <v>22</v>
      </c>
      <c r="AG13" s="638">
        <v>5</v>
      </c>
      <c r="AH13" s="638">
        <v>5</v>
      </c>
    </row>
    <row r="14" spans="2:34" s="218" customFormat="1" ht="10" customHeight="1" x14ac:dyDescent="0.2">
      <c r="B14" s="3" t="s">
        <v>27</v>
      </c>
      <c r="C14" s="437" t="s">
        <v>28</v>
      </c>
      <c r="D14" s="122">
        <v>1511</v>
      </c>
      <c r="E14" s="638">
        <v>68.828590337524801</v>
      </c>
      <c r="F14" s="638">
        <v>0</v>
      </c>
      <c r="G14" s="638" t="s">
        <v>22</v>
      </c>
      <c r="H14" s="638">
        <v>5</v>
      </c>
      <c r="I14" s="638">
        <v>20</v>
      </c>
      <c r="J14" s="638">
        <v>0</v>
      </c>
      <c r="K14" s="638" t="s">
        <v>22</v>
      </c>
      <c r="L14" s="638">
        <v>443</v>
      </c>
      <c r="M14" s="638">
        <v>61.399548532731401</v>
      </c>
      <c r="N14" s="638">
        <v>0</v>
      </c>
      <c r="O14" s="666" t="s">
        <v>22</v>
      </c>
      <c r="P14" s="667"/>
      <c r="Q14" s="638">
        <v>285</v>
      </c>
      <c r="R14" s="638">
        <v>76.140350877193001</v>
      </c>
      <c r="S14" s="638">
        <v>0</v>
      </c>
      <c r="T14" s="53" t="s">
        <v>22</v>
      </c>
      <c r="U14" s="638">
        <v>2244</v>
      </c>
      <c r="V14" s="638">
        <v>68.181818181818201</v>
      </c>
      <c r="W14" s="638">
        <v>0</v>
      </c>
      <c r="X14" s="638" t="s">
        <v>22</v>
      </c>
      <c r="Y14" s="638">
        <v>425</v>
      </c>
      <c r="Z14" s="638">
        <v>47.058823529411796</v>
      </c>
      <c r="AA14" s="638">
        <v>0</v>
      </c>
      <c r="AB14" s="638" t="s">
        <v>22</v>
      </c>
      <c r="AC14" s="638">
        <v>844</v>
      </c>
      <c r="AD14" s="638">
        <v>79.620853080568693</v>
      </c>
      <c r="AE14" s="638">
        <v>0</v>
      </c>
      <c r="AF14" s="638" t="s">
        <v>22</v>
      </c>
      <c r="AG14" s="638">
        <v>2</v>
      </c>
      <c r="AH14" s="638">
        <v>2</v>
      </c>
    </row>
    <row r="15" spans="2:34" s="218" customFormat="1" ht="10" customHeight="1" x14ac:dyDescent="0.2">
      <c r="B15" s="3" t="s">
        <v>37</v>
      </c>
      <c r="C15" s="437" t="s">
        <v>38</v>
      </c>
      <c r="D15" s="122">
        <v>3128</v>
      </c>
      <c r="E15" s="638">
        <v>66.176470588235304</v>
      </c>
      <c r="F15" s="638">
        <v>834</v>
      </c>
      <c r="G15" s="638">
        <v>52.877697841726601</v>
      </c>
      <c r="H15" s="638">
        <v>1</v>
      </c>
      <c r="I15" s="638">
        <v>100</v>
      </c>
      <c r="J15" s="638">
        <v>11</v>
      </c>
      <c r="K15" s="638">
        <v>27.272727272727298</v>
      </c>
      <c r="L15" s="638">
        <v>378</v>
      </c>
      <c r="M15" s="638">
        <v>50.264550264550302</v>
      </c>
      <c r="N15" s="638">
        <v>25</v>
      </c>
      <c r="O15" s="666">
        <v>60</v>
      </c>
      <c r="P15" s="667"/>
      <c r="Q15" s="638">
        <v>376</v>
      </c>
      <c r="R15" s="638">
        <v>59.042553191489397</v>
      </c>
      <c r="S15" s="638">
        <v>30</v>
      </c>
      <c r="T15" s="53">
        <v>53.3333333333333</v>
      </c>
      <c r="U15" s="638">
        <v>3985</v>
      </c>
      <c r="V15" s="638">
        <v>63.764115432873297</v>
      </c>
      <c r="W15" s="638">
        <v>929</v>
      </c>
      <c r="X15" s="638">
        <v>53.498385360602803</v>
      </c>
      <c r="Y15" s="638">
        <v>819</v>
      </c>
      <c r="Z15" s="638">
        <v>42.490842490842503</v>
      </c>
      <c r="AA15" s="638">
        <v>591</v>
      </c>
      <c r="AB15" s="638">
        <v>46.023688663282599</v>
      </c>
      <c r="AC15" s="638">
        <v>1915</v>
      </c>
      <c r="AD15" s="638">
        <v>78.172323759791098</v>
      </c>
      <c r="AE15" s="638">
        <v>67</v>
      </c>
      <c r="AF15" s="638">
        <v>91.044776119402997</v>
      </c>
      <c r="AG15" s="638">
        <v>8</v>
      </c>
      <c r="AH15" s="638">
        <v>8</v>
      </c>
    </row>
    <row r="16" spans="2:34" s="218" customFormat="1" ht="10" customHeight="1" x14ac:dyDescent="0.2">
      <c r="B16" s="3" t="s">
        <v>43</v>
      </c>
      <c r="C16" s="437" t="s">
        <v>44</v>
      </c>
      <c r="D16" s="122">
        <v>1107</v>
      </c>
      <c r="E16" s="638">
        <v>58.265582655826599</v>
      </c>
      <c r="F16" s="638">
        <v>177</v>
      </c>
      <c r="G16" s="638">
        <v>35.593220338983102</v>
      </c>
      <c r="H16" s="638">
        <v>2</v>
      </c>
      <c r="I16" s="638">
        <v>50</v>
      </c>
      <c r="J16" s="638">
        <v>5</v>
      </c>
      <c r="K16" s="638">
        <v>80</v>
      </c>
      <c r="L16" s="638">
        <v>168</v>
      </c>
      <c r="M16" s="638">
        <v>54.761904761904802</v>
      </c>
      <c r="N16" s="638">
        <v>0</v>
      </c>
      <c r="O16" s="666" t="s">
        <v>22</v>
      </c>
      <c r="P16" s="667"/>
      <c r="Q16" s="638">
        <v>80</v>
      </c>
      <c r="R16" s="638">
        <v>51.25</v>
      </c>
      <c r="S16" s="638">
        <v>3</v>
      </c>
      <c r="T16" s="53">
        <v>0</v>
      </c>
      <c r="U16" s="638">
        <v>1391</v>
      </c>
      <c r="V16" s="638">
        <v>57.009345794392502</v>
      </c>
      <c r="W16" s="638">
        <v>185</v>
      </c>
      <c r="X16" s="638">
        <v>36.216216216216203</v>
      </c>
      <c r="Y16" s="638">
        <v>304</v>
      </c>
      <c r="Z16" s="638">
        <v>34.210526315789501</v>
      </c>
      <c r="AA16" s="638">
        <v>155</v>
      </c>
      <c r="AB16" s="638">
        <v>32.903225806451601</v>
      </c>
      <c r="AC16" s="638">
        <v>688</v>
      </c>
      <c r="AD16" s="638">
        <v>70.930232558139494</v>
      </c>
      <c r="AE16" s="638">
        <v>1</v>
      </c>
      <c r="AF16" s="638">
        <v>100</v>
      </c>
      <c r="AG16" s="638">
        <v>4</v>
      </c>
      <c r="AH16" s="638">
        <v>4</v>
      </c>
    </row>
    <row r="17" spans="2:34" s="218" customFormat="1" ht="10" customHeight="1" x14ac:dyDescent="0.2">
      <c r="B17" s="3" t="s">
        <v>45</v>
      </c>
      <c r="C17" s="437" t="s">
        <v>46</v>
      </c>
      <c r="D17" s="122">
        <v>1540</v>
      </c>
      <c r="E17" s="638">
        <v>53.181818181818201</v>
      </c>
      <c r="F17" s="638">
        <v>2</v>
      </c>
      <c r="G17" s="638">
        <v>100</v>
      </c>
      <c r="H17" s="638">
        <v>3</v>
      </c>
      <c r="I17" s="638">
        <v>33.3333333333333</v>
      </c>
      <c r="J17" s="638">
        <v>1</v>
      </c>
      <c r="K17" s="638">
        <v>100</v>
      </c>
      <c r="L17" s="638">
        <v>267</v>
      </c>
      <c r="M17" s="638">
        <v>39.700374531835202</v>
      </c>
      <c r="N17" s="638">
        <v>0</v>
      </c>
      <c r="O17" s="666" t="s">
        <v>22</v>
      </c>
      <c r="P17" s="667"/>
      <c r="Q17" s="638">
        <v>114</v>
      </c>
      <c r="R17" s="638">
        <v>44.7368421052632</v>
      </c>
      <c r="S17" s="638">
        <v>0</v>
      </c>
      <c r="T17" s="53" t="s">
        <v>22</v>
      </c>
      <c r="U17" s="638">
        <v>1962</v>
      </c>
      <c r="V17" s="638">
        <v>51.274209989806302</v>
      </c>
      <c r="W17" s="638">
        <v>7</v>
      </c>
      <c r="X17" s="638">
        <v>100</v>
      </c>
      <c r="Y17" s="638">
        <v>411</v>
      </c>
      <c r="Z17" s="638">
        <v>34.306569343065703</v>
      </c>
      <c r="AA17" s="638">
        <v>0</v>
      </c>
      <c r="AB17" s="638" t="s">
        <v>22</v>
      </c>
      <c r="AC17" s="638">
        <v>960</v>
      </c>
      <c r="AD17" s="638">
        <v>61.6666666666667</v>
      </c>
      <c r="AE17" s="638">
        <v>0</v>
      </c>
      <c r="AF17" s="638" t="s">
        <v>22</v>
      </c>
      <c r="AG17" s="638">
        <v>2</v>
      </c>
      <c r="AH17" s="638">
        <v>2</v>
      </c>
    </row>
    <row r="18" spans="2:34" s="218" customFormat="1" ht="10" customHeight="1" x14ac:dyDescent="0.2">
      <c r="B18" s="3" t="s">
        <v>51</v>
      </c>
      <c r="C18" s="437" t="s">
        <v>52</v>
      </c>
      <c r="D18" s="122">
        <v>526</v>
      </c>
      <c r="E18" s="638">
        <v>60.8365019011407</v>
      </c>
      <c r="F18" s="638">
        <v>112</v>
      </c>
      <c r="G18" s="638">
        <v>56.25</v>
      </c>
      <c r="H18" s="638" t="s">
        <v>22</v>
      </c>
      <c r="I18" s="638" t="s">
        <v>22</v>
      </c>
      <c r="J18" s="638" t="s">
        <v>22</v>
      </c>
      <c r="K18" s="638" t="s">
        <v>22</v>
      </c>
      <c r="L18" s="638">
        <v>75</v>
      </c>
      <c r="M18" s="638">
        <v>38.6666666666667</v>
      </c>
      <c r="N18" s="638">
        <v>1</v>
      </c>
      <c r="O18" s="666">
        <v>100</v>
      </c>
      <c r="P18" s="667"/>
      <c r="Q18" s="638">
        <v>34</v>
      </c>
      <c r="R18" s="638">
        <v>47.058823529411796</v>
      </c>
      <c r="S18" s="638">
        <v>0</v>
      </c>
      <c r="T18" s="53" t="s">
        <v>22</v>
      </c>
      <c r="U18" s="638">
        <v>649</v>
      </c>
      <c r="V18" s="638">
        <v>56.548536209553198</v>
      </c>
      <c r="W18" s="638">
        <v>114</v>
      </c>
      <c r="X18" s="638">
        <v>57.017543859649102</v>
      </c>
      <c r="Y18" s="638">
        <v>140</v>
      </c>
      <c r="Z18" s="638">
        <v>39.285714285714299</v>
      </c>
      <c r="AA18" s="638">
        <v>56</v>
      </c>
      <c r="AB18" s="638">
        <v>44.642857142857103</v>
      </c>
      <c r="AC18" s="638">
        <v>340</v>
      </c>
      <c r="AD18" s="638">
        <v>70.588235294117695</v>
      </c>
      <c r="AE18" s="638">
        <v>4</v>
      </c>
      <c r="AF18" s="638">
        <v>25</v>
      </c>
      <c r="AG18" s="638">
        <v>1</v>
      </c>
      <c r="AH18" s="638">
        <v>1</v>
      </c>
    </row>
    <row r="19" spans="2:34" s="218" customFormat="1" ht="19.25" customHeight="1" thickBot="1" x14ac:dyDescent="0.25">
      <c r="B19" s="167"/>
      <c r="C19" s="607" t="s">
        <v>55</v>
      </c>
      <c r="D19" s="608">
        <v>10796</v>
      </c>
      <c r="E19" s="645">
        <v>64.412745461282</v>
      </c>
      <c r="F19" s="645">
        <v>1572</v>
      </c>
      <c r="G19" s="645">
        <v>47.900763358778597</v>
      </c>
      <c r="H19" s="645">
        <v>13</v>
      </c>
      <c r="I19" s="645">
        <v>30.769230769230798</v>
      </c>
      <c r="J19" s="645">
        <v>21</v>
      </c>
      <c r="K19" s="645">
        <v>42.857142857142897</v>
      </c>
      <c r="L19" s="645">
        <v>2490</v>
      </c>
      <c r="M19" s="645">
        <v>57.510040160642603</v>
      </c>
      <c r="N19" s="645">
        <v>74</v>
      </c>
      <c r="O19" s="840">
        <v>85.135135135135101</v>
      </c>
      <c r="P19" s="841"/>
      <c r="Q19" s="645">
        <v>1480</v>
      </c>
      <c r="R19" s="645">
        <v>68.716216216216196</v>
      </c>
      <c r="S19" s="645">
        <v>38</v>
      </c>
      <c r="T19" s="609">
        <v>50</v>
      </c>
      <c r="U19" s="645">
        <v>14976</v>
      </c>
      <c r="V19" s="645">
        <v>63.528311965812001</v>
      </c>
      <c r="W19" s="645">
        <v>1742</v>
      </c>
      <c r="X19" s="645">
        <v>50</v>
      </c>
      <c r="Y19" s="645">
        <v>2811</v>
      </c>
      <c r="Z19" s="645">
        <v>40.626111704019898</v>
      </c>
      <c r="AA19" s="645">
        <v>1120</v>
      </c>
      <c r="AB19" s="645">
        <v>39.464285714285701</v>
      </c>
      <c r="AC19" s="645">
        <v>6484</v>
      </c>
      <c r="AD19" s="645">
        <v>75.879086983343598</v>
      </c>
      <c r="AE19" s="645">
        <v>128</v>
      </c>
      <c r="AF19" s="645">
        <v>79.6875</v>
      </c>
      <c r="AG19" s="645">
        <v>28</v>
      </c>
      <c r="AH19" s="645">
        <v>28</v>
      </c>
    </row>
    <row r="20" spans="2:34" s="218" customFormat="1" ht="6" customHeight="1" thickTop="1" x14ac:dyDescent="0.2"/>
    <row r="21" spans="2:34" s="218" customFormat="1" ht="12.25" customHeight="1" x14ac:dyDescent="0.2">
      <c r="B21" s="651" t="s">
        <v>132</v>
      </c>
      <c r="C21" s="651"/>
    </row>
    <row r="22" spans="2:34" s="218" customFormat="1" ht="19.25" customHeight="1" x14ac:dyDescent="0.2"/>
  </sheetData>
  <mergeCells count="39">
    <mergeCell ref="B2:N2"/>
    <mergeCell ref="B4:R4"/>
    <mergeCell ref="B5:R5"/>
    <mergeCell ref="C7:C10"/>
    <mergeCell ref="D7:T7"/>
    <mergeCell ref="H9:I9"/>
    <mergeCell ref="J9:K9"/>
    <mergeCell ref="L9:M9"/>
    <mergeCell ref="N9:P9"/>
    <mergeCell ref="D8:G8"/>
    <mergeCell ref="H8:K8"/>
    <mergeCell ref="L8:P8"/>
    <mergeCell ref="Q8:T8"/>
    <mergeCell ref="O16:P16"/>
    <mergeCell ref="Y7:AF7"/>
    <mergeCell ref="D9:E9"/>
    <mergeCell ref="F9:G9"/>
    <mergeCell ref="U7:X8"/>
    <mergeCell ref="Y9:Z9"/>
    <mergeCell ref="AA9:AB9"/>
    <mergeCell ref="Y8:AB8"/>
    <mergeCell ref="O14:P14"/>
    <mergeCell ref="O15:P15"/>
    <mergeCell ref="B21:C21"/>
    <mergeCell ref="O17:P17"/>
    <mergeCell ref="O18:P18"/>
    <mergeCell ref="O19:P19"/>
    <mergeCell ref="AG7:AH9"/>
    <mergeCell ref="AC8:AF8"/>
    <mergeCell ref="O13:P13"/>
    <mergeCell ref="Q9:R9"/>
    <mergeCell ref="S9:T9"/>
    <mergeCell ref="U9:V9"/>
    <mergeCell ref="W9:X9"/>
    <mergeCell ref="AC9:AD9"/>
    <mergeCell ref="AE9:AF9"/>
    <mergeCell ref="O10:P10"/>
    <mergeCell ref="O11:P11"/>
    <mergeCell ref="O12:P12"/>
  </mergeCells>
  <pageMargins left="0.7" right="0.7" top="0.75" bottom="0.75" header="0.3" footer="0.3"/>
  <pageSetup orientation="landscape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EF25A-8C84-4038-B7BD-3885FCBB7C9C}">
  <dimension ref="B1:P38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0.453125" style="217" customWidth="1"/>
    <col min="2" max="2" width="0.36328125" style="217" customWidth="1"/>
    <col min="3" max="3" width="32.6328125" style="217" customWidth="1"/>
    <col min="4" max="9" width="7.81640625" style="217" customWidth="1"/>
    <col min="10" max="10" width="32.1796875" style="217" customWidth="1"/>
    <col min="11" max="16" width="7.81640625" style="217" customWidth="1"/>
    <col min="17" max="17" width="4.6328125" style="217" customWidth="1"/>
    <col min="18" max="16384" width="8.6328125" style="217"/>
  </cols>
  <sheetData>
    <row r="1" spans="2:16" s="218" customFormat="1" ht="4.25" customHeight="1" x14ac:dyDescent="0.2"/>
    <row r="2" spans="2:16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</row>
    <row r="3" spans="2:16" s="218" customFormat="1" ht="20" customHeight="1" x14ac:dyDescent="0.2"/>
    <row r="4" spans="2:16" s="218" customFormat="1" ht="12.25" customHeight="1" x14ac:dyDescent="0.2">
      <c r="C4" s="650" t="s">
        <v>841</v>
      </c>
      <c r="D4" s="650"/>
      <c r="E4" s="650"/>
      <c r="F4" s="650"/>
      <c r="G4" s="650"/>
      <c r="H4" s="650"/>
      <c r="I4" s="650"/>
      <c r="J4" s="650"/>
    </row>
    <row r="5" spans="2:16" s="218" customFormat="1" ht="12.25" customHeight="1" x14ac:dyDescent="0.2">
      <c r="H5" s="435" t="s">
        <v>58</v>
      </c>
    </row>
    <row r="6" spans="2:16" s="218" customFormat="1" ht="13.5" customHeight="1" thickBot="1" x14ac:dyDescent="0.25"/>
    <row r="7" spans="2:16" s="218" customFormat="1" ht="10" customHeight="1" x14ac:dyDescent="0.3">
      <c r="C7" s="546"/>
      <c r="D7" s="743" t="s">
        <v>642</v>
      </c>
      <c r="E7" s="743"/>
      <c r="F7" s="743"/>
      <c r="G7" s="821" t="s">
        <v>643</v>
      </c>
      <c r="H7" s="821"/>
      <c r="I7" s="821"/>
      <c r="J7" s="546"/>
      <c r="K7" s="743" t="s">
        <v>642</v>
      </c>
      <c r="L7" s="743"/>
      <c r="M7" s="743"/>
      <c r="N7" s="821" t="s">
        <v>643</v>
      </c>
      <c r="O7" s="821"/>
      <c r="P7" s="821"/>
    </row>
    <row r="8" spans="2:16" s="218" customFormat="1" ht="25" customHeight="1" thickBot="1" x14ac:dyDescent="0.35">
      <c r="C8" s="546"/>
      <c r="D8" s="346" t="s">
        <v>71</v>
      </c>
      <c r="E8" s="438" t="s">
        <v>72</v>
      </c>
      <c r="F8" s="453" t="s">
        <v>168</v>
      </c>
      <c r="G8" s="438" t="s">
        <v>71</v>
      </c>
      <c r="H8" s="438" t="s">
        <v>72</v>
      </c>
      <c r="I8" s="454" t="s">
        <v>168</v>
      </c>
      <c r="J8" s="546"/>
      <c r="K8" s="346" t="s">
        <v>71</v>
      </c>
      <c r="L8" s="438" t="s">
        <v>72</v>
      </c>
      <c r="M8" s="453" t="s">
        <v>168</v>
      </c>
      <c r="N8" s="438" t="s">
        <v>71</v>
      </c>
      <c r="O8" s="438" t="s">
        <v>72</v>
      </c>
      <c r="P8" s="454" t="s">
        <v>168</v>
      </c>
    </row>
    <row r="9" spans="2:16" s="218" customFormat="1" ht="10" customHeight="1" x14ac:dyDescent="0.3">
      <c r="C9" s="440" t="s">
        <v>60</v>
      </c>
      <c r="D9" s="406">
        <v>3842</v>
      </c>
      <c r="E9" s="406">
        <v>6954</v>
      </c>
      <c r="F9" s="406">
        <v>10796</v>
      </c>
      <c r="G9" s="406">
        <v>819</v>
      </c>
      <c r="H9" s="406">
        <v>753</v>
      </c>
      <c r="I9" s="406">
        <v>1572</v>
      </c>
      <c r="J9" s="440" t="s">
        <v>124</v>
      </c>
      <c r="K9" s="406">
        <v>1058</v>
      </c>
      <c r="L9" s="406">
        <v>1432</v>
      </c>
      <c r="M9" s="406">
        <v>2490</v>
      </c>
      <c r="N9" s="406">
        <v>11</v>
      </c>
      <c r="O9" s="406">
        <v>63</v>
      </c>
      <c r="P9" s="408">
        <v>74</v>
      </c>
    </row>
    <row r="10" spans="2:16" s="218" customFormat="1" ht="12" customHeight="1" x14ac:dyDescent="0.3">
      <c r="C10" s="357" t="s">
        <v>136</v>
      </c>
      <c r="D10" s="406">
        <v>1669</v>
      </c>
      <c r="E10" s="406">
        <v>1142</v>
      </c>
      <c r="F10" s="406">
        <v>2811</v>
      </c>
      <c r="G10" s="406">
        <v>678</v>
      </c>
      <c r="H10" s="406">
        <v>442</v>
      </c>
      <c r="I10" s="406">
        <v>1120</v>
      </c>
      <c r="J10" s="324" t="s">
        <v>137</v>
      </c>
      <c r="K10" s="410">
        <v>6</v>
      </c>
      <c r="L10" s="410">
        <v>0</v>
      </c>
      <c r="M10" s="410">
        <v>6</v>
      </c>
      <c r="N10" s="410">
        <v>0</v>
      </c>
      <c r="O10" s="410">
        <v>0</v>
      </c>
      <c r="P10" s="411">
        <v>0</v>
      </c>
    </row>
    <row r="11" spans="2:16" s="218" customFormat="1" ht="10" customHeight="1" x14ac:dyDescent="0.3">
      <c r="C11" s="324" t="s">
        <v>78</v>
      </c>
      <c r="D11" s="410">
        <v>1662</v>
      </c>
      <c r="E11" s="410">
        <v>1140</v>
      </c>
      <c r="F11" s="410">
        <v>2802</v>
      </c>
      <c r="G11" s="410">
        <v>654</v>
      </c>
      <c r="H11" s="410">
        <v>425</v>
      </c>
      <c r="I11" s="410">
        <v>1079</v>
      </c>
      <c r="J11" s="329" t="s">
        <v>138</v>
      </c>
      <c r="K11" s="413">
        <v>0</v>
      </c>
      <c r="L11" s="413">
        <v>0</v>
      </c>
      <c r="M11" s="413">
        <v>0</v>
      </c>
      <c r="N11" s="413">
        <v>0</v>
      </c>
      <c r="O11" s="413">
        <v>0</v>
      </c>
      <c r="P11" s="414">
        <v>0</v>
      </c>
    </row>
    <row r="12" spans="2:16" s="218" customFormat="1" ht="10" customHeight="1" x14ac:dyDescent="0.3">
      <c r="C12" s="329" t="s">
        <v>80</v>
      </c>
      <c r="D12" s="413">
        <v>7</v>
      </c>
      <c r="E12" s="413">
        <v>2</v>
      </c>
      <c r="F12" s="413">
        <v>9</v>
      </c>
      <c r="G12" s="413">
        <v>24</v>
      </c>
      <c r="H12" s="413">
        <v>17</v>
      </c>
      <c r="I12" s="413">
        <v>41</v>
      </c>
      <c r="J12" s="329" t="s">
        <v>81</v>
      </c>
      <c r="K12" s="413">
        <v>0</v>
      </c>
      <c r="L12" s="413">
        <v>1</v>
      </c>
      <c r="M12" s="413">
        <v>1</v>
      </c>
      <c r="N12" s="413">
        <v>0</v>
      </c>
      <c r="O12" s="413">
        <v>0</v>
      </c>
      <c r="P12" s="414">
        <v>0</v>
      </c>
    </row>
    <row r="13" spans="2:16" s="218" customFormat="1" ht="10" customHeight="1" x14ac:dyDescent="0.3">
      <c r="C13" s="352"/>
      <c r="D13" s="416"/>
      <c r="E13" s="416"/>
      <c r="F13" s="416"/>
      <c r="G13" s="416"/>
      <c r="H13" s="416"/>
      <c r="I13" s="416"/>
      <c r="J13" s="329" t="s">
        <v>139</v>
      </c>
      <c r="K13" s="413">
        <v>0</v>
      </c>
      <c r="L13" s="413">
        <v>24</v>
      </c>
      <c r="M13" s="413">
        <v>24</v>
      </c>
      <c r="N13" s="413">
        <v>1</v>
      </c>
      <c r="O13" s="413">
        <v>7</v>
      </c>
      <c r="P13" s="414">
        <v>8</v>
      </c>
    </row>
    <row r="14" spans="2:16" s="218" customFormat="1" ht="10" customHeight="1" x14ac:dyDescent="0.3">
      <c r="C14" s="357" t="s">
        <v>140</v>
      </c>
      <c r="D14" s="406">
        <v>50</v>
      </c>
      <c r="E14" s="406">
        <v>123</v>
      </c>
      <c r="F14" s="406">
        <v>173</v>
      </c>
      <c r="G14" s="406">
        <v>20</v>
      </c>
      <c r="H14" s="406">
        <v>86</v>
      </c>
      <c r="I14" s="406">
        <v>106</v>
      </c>
      <c r="J14" s="329" t="s">
        <v>141</v>
      </c>
      <c r="K14" s="413">
        <v>25</v>
      </c>
      <c r="L14" s="413">
        <v>12</v>
      </c>
      <c r="M14" s="413">
        <v>37</v>
      </c>
      <c r="N14" s="413">
        <v>0</v>
      </c>
      <c r="O14" s="413">
        <v>0</v>
      </c>
      <c r="P14" s="414">
        <v>0</v>
      </c>
    </row>
    <row r="15" spans="2:16" s="218" customFormat="1" ht="10" customHeight="1" x14ac:dyDescent="0.3">
      <c r="C15" s="324" t="s">
        <v>87</v>
      </c>
      <c r="D15" s="410">
        <v>10</v>
      </c>
      <c r="E15" s="410">
        <v>26</v>
      </c>
      <c r="F15" s="410">
        <v>36</v>
      </c>
      <c r="G15" s="410">
        <v>1</v>
      </c>
      <c r="H15" s="410">
        <v>5</v>
      </c>
      <c r="I15" s="410">
        <v>6</v>
      </c>
      <c r="J15" s="329" t="s">
        <v>142</v>
      </c>
      <c r="K15" s="413">
        <v>33</v>
      </c>
      <c r="L15" s="413">
        <v>1</v>
      </c>
      <c r="M15" s="413">
        <v>34</v>
      </c>
      <c r="N15" s="413">
        <v>0</v>
      </c>
      <c r="O15" s="413">
        <v>0</v>
      </c>
      <c r="P15" s="414">
        <v>0</v>
      </c>
    </row>
    <row r="16" spans="2:16" s="218" customFormat="1" ht="10" customHeight="1" x14ac:dyDescent="0.3">
      <c r="C16" s="329" t="s">
        <v>89</v>
      </c>
      <c r="D16" s="413">
        <v>28</v>
      </c>
      <c r="E16" s="413">
        <v>69</v>
      </c>
      <c r="F16" s="413">
        <v>97</v>
      </c>
      <c r="G16" s="413">
        <v>8</v>
      </c>
      <c r="H16" s="413">
        <v>39</v>
      </c>
      <c r="I16" s="413">
        <v>47</v>
      </c>
      <c r="J16" s="329" t="s">
        <v>88</v>
      </c>
      <c r="K16" s="413">
        <v>3</v>
      </c>
      <c r="L16" s="413">
        <v>0</v>
      </c>
      <c r="M16" s="413">
        <v>3</v>
      </c>
      <c r="N16" s="413">
        <v>0</v>
      </c>
      <c r="O16" s="413">
        <v>0</v>
      </c>
      <c r="P16" s="414">
        <v>0</v>
      </c>
    </row>
    <row r="17" spans="3:16" s="218" customFormat="1" ht="10" customHeight="1" x14ac:dyDescent="0.3">
      <c r="C17" s="329" t="s">
        <v>91</v>
      </c>
      <c r="D17" s="413">
        <v>1</v>
      </c>
      <c r="E17" s="413">
        <v>0</v>
      </c>
      <c r="F17" s="413">
        <v>1</v>
      </c>
      <c r="G17" s="413">
        <v>0</v>
      </c>
      <c r="H17" s="413">
        <v>0</v>
      </c>
      <c r="I17" s="413">
        <v>0</v>
      </c>
      <c r="J17" s="329" t="s">
        <v>143</v>
      </c>
      <c r="K17" s="413">
        <v>306</v>
      </c>
      <c r="L17" s="413">
        <v>76</v>
      </c>
      <c r="M17" s="413">
        <v>382</v>
      </c>
      <c r="N17" s="413">
        <v>0</v>
      </c>
      <c r="O17" s="413">
        <v>0</v>
      </c>
      <c r="P17" s="414">
        <v>0</v>
      </c>
    </row>
    <row r="18" spans="3:16" s="218" customFormat="1" ht="10" customHeight="1" x14ac:dyDescent="0.3">
      <c r="C18" s="329" t="s">
        <v>93</v>
      </c>
      <c r="D18" s="413">
        <v>8</v>
      </c>
      <c r="E18" s="413">
        <v>10</v>
      </c>
      <c r="F18" s="413">
        <v>18</v>
      </c>
      <c r="G18" s="413">
        <v>2</v>
      </c>
      <c r="H18" s="413">
        <v>2</v>
      </c>
      <c r="I18" s="413">
        <v>4</v>
      </c>
      <c r="J18" s="329" t="s">
        <v>144</v>
      </c>
      <c r="K18" s="413">
        <v>403</v>
      </c>
      <c r="L18" s="413">
        <v>921</v>
      </c>
      <c r="M18" s="413">
        <v>1324</v>
      </c>
      <c r="N18" s="413">
        <v>9</v>
      </c>
      <c r="O18" s="413">
        <v>11</v>
      </c>
      <c r="P18" s="414">
        <v>20</v>
      </c>
    </row>
    <row r="19" spans="3:16" s="218" customFormat="1" ht="10" customHeight="1" x14ac:dyDescent="0.3">
      <c r="C19" s="329" t="s">
        <v>95</v>
      </c>
      <c r="D19" s="413">
        <v>3</v>
      </c>
      <c r="E19" s="413">
        <v>18</v>
      </c>
      <c r="F19" s="413">
        <v>21</v>
      </c>
      <c r="G19" s="413">
        <v>9</v>
      </c>
      <c r="H19" s="413">
        <v>40</v>
      </c>
      <c r="I19" s="413">
        <v>49</v>
      </c>
      <c r="J19" s="329" t="s">
        <v>145</v>
      </c>
      <c r="K19" s="413">
        <v>282</v>
      </c>
      <c r="L19" s="413">
        <v>397</v>
      </c>
      <c r="M19" s="413">
        <v>679</v>
      </c>
      <c r="N19" s="413">
        <v>1</v>
      </c>
      <c r="O19" s="413">
        <v>45</v>
      </c>
      <c r="P19" s="414">
        <v>46</v>
      </c>
    </row>
    <row r="20" spans="3:16" s="218" customFormat="1" ht="10" customHeight="1" x14ac:dyDescent="0.3">
      <c r="C20" s="352"/>
      <c r="D20" s="416"/>
      <c r="E20" s="416"/>
      <c r="F20" s="416"/>
      <c r="G20" s="416"/>
      <c r="H20" s="416"/>
      <c r="I20" s="416"/>
      <c r="J20" s="352"/>
      <c r="K20" s="416"/>
      <c r="L20" s="416"/>
      <c r="M20" s="416"/>
      <c r="N20" s="416"/>
      <c r="O20" s="416"/>
      <c r="P20" s="420"/>
    </row>
    <row r="21" spans="3:16" s="218" customFormat="1" ht="10" customHeight="1" x14ac:dyDescent="0.3">
      <c r="C21" s="357" t="s">
        <v>96</v>
      </c>
      <c r="D21" s="406">
        <v>10</v>
      </c>
      <c r="E21" s="406">
        <v>30</v>
      </c>
      <c r="F21" s="406">
        <v>40</v>
      </c>
      <c r="G21" s="406">
        <v>0</v>
      </c>
      <c r="H21" s="406">
        <v>4</v>
      </c>
      <c r="I21" s="406">
        <v>4</v>
      </c>
      <c r="J21" s="346" t="s">
        <v>123</v>
      </c>
      <c r="K21" s="406">
        <v>463</v>
      </c>
      <c r="L21" s="406">
        <v>1017</v>
      </c>
      <c r="M21" s="406">
        <v>1480</v>
      </c>
      <c r="N21" s="406">
        <v>19</v>
      </c>
      <c r="O21" s="406">
        <v>19</v>
      </c>
      <c r="P21" s="408">
        <v>38</v>
      </c>
    </row>
    <row r="22" spans="3:16" s="218" customFormat="1" ht="10" customHeight="1" x14ac:dyDescent="0.3">
      <c r="C22" s="357" t="s">
        <v>68</v>
      </c>
      <c r="D22" s="406">
        <v>407</v>
      </c>
      <c r="E22" s="406">
        <v>439</v>
      </c>
      <c r="F22" s="406">
        <v>846</v>
      </c>
      <c r="G22" s="406">
        <v>46</v>
      </c>
      <c r="H22" s="406">
        <v>44</v>
      </c>
      <c r="I22" s="406">
        <v>90</v>
      </c>
      <c r="J22" s="324" t="s">
        <v>146</v>
      </c>
      <c r="K22" s="410">
        <v>45</v>
      </c>
      <c r="L22" s="410">
        <v>25</v>
      </c>
      <c r="M22" s="410">
        <v>70</v>
      </c>
      <c r="N22" s="410">
        <v>2</v>
      </c>
      <c r="O22" s="410">
        <v>4</v>
      </c>
      <c r="P22" s="411">
        <v>6</v>
      </c>
    </row>
    <row r="23" spans="3:16" s="218" customFormat="1" ht="10" customHeight="1" x14ac:dyDescent="0.3">
      <c r="C23" s="357" t="s">
        <v>69</v>
      </c>
      <c r="D23" s="406">
        <v>139</v>
      </c>
      <c r="E23" s="406">
        <v>294</v>
      </c>
      <c r="F23" s="406">
        <v>433</v>
      </c>
      <c r="G23" s="406">
        <v>38</v>
      </c>
      <c r="H23" s="406">
        <v>74</v>
      </c>
      <c r="I23" s="406">
        <v>112</v>
      </c>
      <c r="J23" s="329" t="s">
        <v>147</v>
      </c>
      <c r="K23" s="413">
        <v>118</v>
      </c>
      <c r="L23" s="413">
        <v>167</v>
      </c>
      <c r="M23" s="413">
        <v>285</v>
      </c>
      <c r="N23" s="413">
        <v>7</v>
      </c>
      <c r="O23" s="413">
        <v>6</v>
      </c>
      <c r="P23" s="414">
        <v>13</v>
      </c>
    </row>
    <row r="24" spans="3:16" s="218" customFormat="1" ht="10" customHeight="1" x14ac:dyDescent="0.3">
      <c r="C24" s="357" t="s">
        <v>148</v>
      </c>
      <c r="D24" s="406">
        <v>3</v>
      </c>
      <c r="E24" s="406">
        <v>6</v>
      </c>
      <c r="F24" s="406">
        <v>9</v>
      </c>
      <c r="G24" s="406">
        <v>11</v>
      </c>
      <c r="H24" s="406">
        <v>1</v>
      </c>
      <c r="I24" s="406">
        <v>12</v>
      </c>
      <c r="J24" s="329" t="s">
        <v>149</v>
      </c>
      <c r="K24" s="413">
        <v>178</v>
      </c>
      <c r="L24" s="413">
        <v>479</v>
      </c>
      <c r="M24" s="413">
        <v>657</v>
      </c>
      <c r="N24" s="413">
        <v>2</v>
      </c>
      <c r="O24" s="413">
        <v>0</v>
      </c>
      <c r="P24" s="414">
        <v>2</v>
      </c>
    </row>
    <row r="25" spans="3:16" s="218" customFormat="1" ht="10" customHeight="1" x14ac:dyDescent="0.3">
      <c r="C25" s="357" t="s">
        <v>121</v>
      </c>
      <c r="D25" s="406">
        <v>1564</v>
      </c>
      <c r="E25" s="406">
        <v>4920</v>
      </c>
      <c r="F25" s="406">
        <v>6484</v>
      </c>
      <c r="G25" s="610">
        <v>26</v>
      </c>
      <c r="H25" s="610">
        <v>102</v>
      </c>
      <c r="I25" s="406">
        <v>128</v>
      </c>
      <c r="J25" s="329" t="s">
        <v>150</v>
      </c>
      <c r="K25" s="413">
        <v>112</v>
      </c>
      <c r="L25" s="413">
        <v>337</v>
      </c>
      <c r="M25" s="413">
        <v>449</v>
      </c>
      <c r="N25" s="413">
        <v>8</v>
      </c>
      <c r="O25" s="413">
        <v>9</v>
      </c>
      <c r="P25" s="414">
        <v>17</v>
      </c>
    </row>
    <row r="26" spans="3:16" s="218" customFormat="1" ht="10" customHeight="1" x14ac:dyDescent="0.3">
      <c r="C26" s="324" t="s">
        <v>151</v>
      </c>
      <c r="D26" s="410">
        <v>1564</v>
      </c>
      <c r="E26" s="410">
        <v>4920</v>
      </c>
      <c r="F26" s="410">
        <v>6484</v>
      </c>
      <c r="G26" s="410">
        <v>26</v>
      </c>
      <c r="H26" s="410">
        <v>102</v>
      </c>
      <c r="I26" s="410">
        <v>128</v>
      </c>
      <c r="J26" s="329" t="s">
        <v>106</v>
      </c>
      <c r="K26" s="413">
        <v>10</v>
      </c>
      <c r="L26" s="413">
        <v>9</v>
      </c>
      <c r="M26" s="413">
        <v>19</v>
      </c>
      <c r="N26" s="413">
        <v>0</v>
      </c>
      <c r="O26" s="413">
        <v>0</v>
      </c>
      <c r="P26" s="414">
        <v>0</v>
      </c>
    </row>
    <row r="27" spans="3:16" s="218" customFormat="1" ht="10" customHeight="1" x14ac:dyDescent="0.3">
      <c r="C27" s="329" t="s">
        <v>152</v>
      </c>
      <c r="D27" s="413" t="s">
        <v>22</v>
      </c>
      <c r="E27" s="413" t="s">
        <v>22</v>
      </c>
      <c r="F27" s="413" t="s">
        <v>22</v>
      </c>
      <c r="G27" s="413" t="s">
        <v>22</v>
      </c>
      <c r="H27" s="413" t="s">
        <v>22</v>
      </c>
      <c r="I27" s="413" t="s">
        <v>22</v>
      </c>
      <c r="J27" s="352"/>
      <c r="K27" s="416"/>
      <c r="L27" s="416"/>
      <c r="M27" s="416"/>
      <c r="N27" s="416"/>
      <c r="O27" s="416"/>
      <c r="P27" s="420"/>
    </row>
    <row r="28" spans="3:16" s="218" customFormat="1" ht="10" customHeight="1" thickBot="1" x14ac:dyDescent="0.35">
      <c r="C28" s="352"/>
      <c r="D28" s="416"/>
      <c r="E28" s="416"/>
      <c r="F28" s="416"/>
      <c r="G28" s="416"/>
      <c r="H28" s="416"/>
      <c r="I28" s="416"/>
      <c r="J28" s="366" t="s">
        <v>153</v>
      </c>
      <c r="K28" s="423">
        <v>90</v>
      </c>
      <c r="L28" s="423">
        <v>107</v>
      </c>
      <c r="M28" s="423">
        <v>197</v>
      </c>
      <c r="N28" s="423">
        <v>10</v>
      </c>
      <c r="O28" s="423">
        <v>27</v>
      </c>
      <c r="P28" s="424">
        <v>37</v>
      </c>
    </row>
    <row r="29" spans="3:16" s="218" customFormat="1" ht="10" customHeight="1" x14ac:dyDescent="0.3">
      <c r="C29" s="346" t="s">
        <v>122</v>
      </c>
      <c r="D29" s="406">
        <v>9</v>
      </c>
      <c r="E29" s="406">
        <v>4</v>
      </c>
      <c r="F29" s="406">
        <v>13</v>
      </c>
      <c r="G29" s="406">
        <v>12</v>
      </c>
      <c r="H29" s="406">
        <v>9</v>
      </c>
      <c r="I29" s="406">
        <v>21</v>
      </c>
      <c r="J29" s="464"/>
      <c r="K29" s="427"/>
      <c r="L29" s="427"/>
      <c r="M29" s="427"/>
      <c r="N29" s="427"/>
      <c r="O29" s="427"/>
      <c r="P29" s="427"/>
    </row>
    <row r="30" spans="3:16" s="218" customFormat="1" ht="10" customHeight="1" x14ac:dyDescent="0.3">
      <c r="C30" s="324" t="s">
        <v>110</v>
      </c>
      <c r="D30" s="410">
        <v>0</v>
      </c>
      <c r="E30" s="410">
        <v>1</v>
      </c>
      <c r="F30" s="410">
        <v>1</v>
      </c>
      <c r="G30" s="410">
        <v>5</v>
      </c>
      <c r="H30" s="410">
        <v>2</v>
      </c>
      <c r="I30" s="410">
        <v>7</v>
      </c>
      <c r="J30" s="464"/>
      <c r="K30" s="427"/>
      <c r="L30" s="427"/>
      <c r="M30" s="427"/>
      <c r="N30" s="427"/>
      <c r="O30" s="427"/>
      <c r="P30" s="427"/>
    </row>
    <row r="31" spans="3:16" s="218" customFormat="1" ht="10" customHeight="1" x14ac:dyDescent="0.3">
      <c r="C31" s="329" t="s">
        <v>112</v>
      </c>
      <c r="D31" s="413">
        <v>7</v>
      </c>
      <c r="E31" s="413">
        <v>1</v>
      </c>
      <c r="F31" s="413">
        <v>8</v>
      </c>
      <c r="G31" s="413">
        <v>2</v>
      </c>
      <c r="H31" s="413">
        <v>2</v>
      </c>
      <c r="I31" s="413">
        <v>4</v>
      </c>
      <c r="J31" s="464"/>
      <c r="K31" s="427"/>
      <c r="L31" s="427"/>
      <c r="M31" s="427"/>
      <c r="N31" s="427"/>
      <c r="O31" s="427"/>
      <c r="P31" s="427"/>
    </row>
    <row r="32" spans="3:16" s="218" customFormat="1" ht="10" customHeight="1" x14ac:dyDescent="0.3">
      <c r="C32" s="329" t="s">
        <v>114</v>
      </c>
      <c r="D32" s="413">
        <v>0</v>
      </c>
      <c r="E32" s="413">
        <v>1</v>
      </c>
      <c r="F32" s="413">
        <v>1</v>
      </c>
      <c r="G32" s="413">
        <v>0</v>
      </c>
      <c r="H32" s="413">
        <v>3</v>
      </c>
      <c r="I32" s="413">
        <v>3</v>
      </c>
      <c r="J32" s="464"/>
      <c r="K32" s="427"/>
      <c r="L32" s="427"/>
      <c r="M32" s="427"/>
      <c r="N32" s="427"/>
      <c r="O32" s="427"/>
      <c r="P32" s="427"/>
    </row>
    <row r="33" spans="3:16" s="218" customFormat="1" ht="10" customHeight="1" x14ac:dyDescent="0.3">
      <c r="C33" s="329" t="s">
        <v>116</v>
      </c>
      <c r="D33" s="413">
        <v>0</v>
      </c>
      <c r="E33" s="413">
        <v>0</v>
      </c>
      <c r="F33" s="413">
        <v>0</v>
      </c>
      <c r="G33" s="413">
        <v>0</v>
      </c>
      <c r="H33" s="413">
        <v>0</v>
      </c>
      <c r="I33" s="413">
        <v>0</v>
      </c>
      <c r="J33" s="464"/>
      <c r="K33" s="427"/>
      <c r="L33" s="427"/>
      <c r="M33" s="427"/>
      <c r="N33" s="427"/>
      <c r="O33" s="427"/>
      <c r="P33" s="427"/>
    </row>
    <row r="34" spans="3:16" s="218" customFormat="1" ht="12.5" customHeight="1" thickBot="1" x14ac:dyDescent="0.35">
      <c r="C34" s="329" t="s">
        <v>118</v>
      </c>
      <c r="D34" s="413">
        <v>2</v>
      </c>
      <c r="E34" s="413">
        <v>1</v>
      </c>
      <c r="F34" s="413">
        <v>3</v>
      </c>
      <c r="G34" s="413">
        <v>5</v>
      </c>
      <c r="H34" s="413">
        <v>2</v>
      </c>
      <c r="I34" s="413">
        <v>7</v>
      </c>
      <c r="J34" s="464"/>
      <c r="K34" s="427"/>
      <c r="L34" s="427"/>
      <c r="M34" s="427"/>
      <c r="N34" s="427"/>
      <c r="O34" s="427"/>
      <c r="P34" s="427"/>
    </row>
    <row r="35" spans="3:16" s="218" customFormat="1" ht="14" customHeight="1" thickBot="1" x14ac:dyDescent="0.35">
      <c r="C35" s="467" t="s">
        <v>119</v>
      </c>
      <c r="D35" s="468" t="s">
        <v>22</v>
      </c>
      <c r="E35" s="468" t="s">
        <v>22</v>
      </c>
      <c r="F35" s="468" t="s">
        <v>22</v>
      </c>
      <c r="G35" s="468" t="s">
        <v>22</v>
      </c>
      <c r="H35" s="468" t="s">
        <v>22</v>
      </c>
      <c r="I35" s="468" t="s">
        <v>22</v>
      </c>
      <c r="J35" s="432" t="s">
        <v>192</v>
      </c>
      <c r="K35" s="433">
        <v>5462</v>
      </c>
      <c r="L35" s="433">
        <v>9514</v>
      </c>
      <c r="M35" s="433">
        <v>14976</v>
      </c>
      <c r="N35" s="433">
        <v>871</v>
      </c>
      <c r="O35" s="433">
        <v>871</v>
      </c>
      <c r="P35" s="434">
        <v>1742</v>
      </c>
    </row>
    <row r="36" spans="3:16" s="218" customFormat="1" ht="2.5" customHeight="1" x14ac:dyDescent="0.2"/>
    <row r="37" spans="3:16" s="218" customFormat="1" ht="10" customHeight="1" x14ac:dyDescent="0.2">
      <c r="C37" s="436" t="s">
        <v>842</v>
      </c>
    </row>
    <row r="38" spans="3:16" s="218" customFormat="1" ht="19.25" customHeight="1" x14ac:dyDescent="0.2"/>
  </sheetData>
  <mergeCells count="6">
    <mergeCell ref="N7:P7"/>
    <mergeCell ref="B2:I2"/>
    <mergeCell ref="C4:J4"/>
    <mergeCell ref="D7:F7"/>
    <mergeCell ref="G7:I7"/>
    <mergeCell ref="K7:M7"/>
  </mergeCells>
  <pageMargins left="0.7" right="0.7" top="0.75" bottom="0.75" header="0.3" footer="0.3"/>
  <pageSetup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6731-032C-4865-8332-C819B8EE78CA}">
  <dimension ref="B1:R35"/>
  <sheetViews>
    <sheetView topLeftCell="A2" workbookViewId="0">
      <selection activeCell="B13" sqref="B13"/>
    </sheetView>
  </sheetViews>
  <sheetFormatPr defaultColWidth="8.81640625" defaultRowHeight="12.5" x14ac:dyDescent="0.25"/>
  <cols>
    <col min="1" max="1" width="2.81640625" customWidth="1"/>
    <col min="2" max="2" width="0.453125" customWidth="1"/>
    <col min="3" max="3" width="0.36328125" customWidth="1"/>
    <col min="4" max="4" width="20.1796875" customWidth="1"/>
    <col min="5" max="5" width="7.81640625" customWidth="1"/>
    <col min="6" max="6" width="7.6328125" customWidth="1"/>
    <col min="7" max="7" width="7.81640625" customWidth="1"/>
    <col min="8" max="8" width="7.6328125" customWidth="1"/>
    <col min="9" max="9" width="8" customWidth="1"/>
    <col min="10" max="10" width="8.1796875" customWidth="1"/>
    <col min="11" max="11" width="7.453125" customWidth="1"/>
    <col min="12" max="12" width="7.6328125" customWidth="1"/>
    <col min="13" max="13" width="8.1796875" customWidth="1"/>
    <col min="14" max="14" width="7.453125" customWidth="1"/>
    <col min="15" max="15" width="8.1796875" customWidth="1"/>
    <col min="16" max="16" width="8" customWidth="1"/>
    <col min="17" max="17" width="7.6328125" customWidth="1"/>
    <col min="18" max="18" width="8" customWidth="1"/>
    <col min="19" max="19" width="4.453125" customWidth="1"/>
  </cols>
  <sheetData>
    <row r="1" spans="2:18" s="46" customFormat="1" ht="6.5" customHeight="1" x14ac:dyDescent="0.2"/>
    <row r="2" spans="2:18" s="46" customFormat="1" ht="46" customHeight="1" x14ac:dyDescent="0.2">
      <c r="B2" s="685" t="s">
        <v>133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</row>
    <row r="3" spans="2:18" s="46" customFormat="1" ht="16.5" customHeight="1" x14ac:dyDescent="0.2"/>
    <row r="4" spans="2:18" s="46" customFormat="1" ht="18.25" customHeight="1" x14ac:dyDescent="0.2">
      <c r="C4" s="686" t="s">
        <v>125</v>
      </c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</row>
    <row r="5" spans="2:18" s="46" customFormat="1" ht="2.25" customHeight="1" x14ac:dyDescent="0.2"/>
    <row r="6" spans="2:18" s="46" customFormat="1" ht="18.25" customHeight="1" x14ac:dyDescent="0.2">
      <c r="C6" s="686" t="s">
        <v>58</v>
      </c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</row>
    <row r="7" spans="2:18" s="46" customFormat="1" ht="16" customHeight="1" thickBot="1" x14ac:dyDescent="0.25"/>
    <row r="8" spans="2:18" s="46" customFormat="1" ht="23.5" customHeight="1" thickTop="1" thickBot="1" x14ac:dyDescent="0.25">
      <c r="C8" s="687" t="s">
        <v>0</v>
      </c>
      <c r="D8" s="687"/>
      <c r="E8" s="688" t="s">
        <v>126</v>
      </c>
      <c r="F8" s="688"/>
      <c r="G8" s="688"/>
      <c r="H8" s="688"/>
      <c r="I8" s="688"/>
      <c r="J8" s="688"/>
      <c r="K8" s="688"/>
      <c r="L8" s="688"/>
      <c r="M8" s="689" t="s">
        <v>2</v>
      </c>
      <c r="N8" s="689"/>
      <c r="O8" s="690" t="s">
        <v>127</v>
      </c>
      <c r="P8" s="691"/>
      <c r="Q8" s="691"/>
      <c r="R8" s="692"/>
    </row>
    <row r="9" spans="2:18" s="46" customFormat="1" ht="14.5" customHeight="1" thickTop="1" thickBot="1" x14ac:dyDescent="0.25">
      <c r="C9" s="687"/>
      <c r="D9" s="687"/>
      <c r="E9" s="654" t="s">
        <v>4</v>
      </c>
      <c r="F9" s="654"/>
      <c r="G9" s="654" t="s">
        <v>5</v>
      </c>
      <c r="H9" s="654"/>
      <c r="I9" s="675" t="s">
        <v>6</v>
      </c>
      <c r="J9" s="676"/>
      <c r="K9" s="47" t="s">
        <v>7</v>
      </c>
      <c r="L9" s="48"/>
      <c r="M9" s="689"/>
      <c r="N9" s="689"/>
      <c r="O9" s="682" t="s">
        <v>128</v>
      </c>
      <c r="P9" s="683"/>
      <c r="Q9" s="682" t="s">
        <v>129</v>
      </c>
      <c r="R9" s="683"/>
    </row>
    <row r="10" spans="2:18" s="46" customFormat="1" ht="13.5" customHeight="1" thickTop="1" x14ac:dyDescent="0.2">
      <c r="C10" s="687"/>
      <c r="D10" s="687"/>
      <c r="E10" s="6" t="s">
        <v>130</v>
      </c>
      <c r="F10" s="6" t="s">
        <v>131</v>
      </c>
      <c r="G10" s="6" t="s">
        <v>130</v>
      </c>
      <c r="H10" s="6" t="s">
        <v>131</v>
      </c>
      <c r="I10" s="6" t="s">
        <v>130</v>
      </c>
      <c r="J10" s="6" t="s">
        <v>131</v>
      </c>
      <c r="K10" s="6" t="s">
        <v>130</v>
      </c>
      <c r="L10" s="7" t="s">
        <v>131</v>
      </c>
      <c r="M10" s="8" t="s">
        <v>130</v>
      </c>
      <c r="N10" s="49" t="s">
        <v>131</v>
      </c>
      <c r="O10" s="8" t="s">
        <v>130</v>
      </c>
      <c r="P10" s="8" t="s">
        <v>131</v>
      </c>
      <c r="Q10" s="6" t="s">
        <v>130</v>
      </c>
      <c r="R10" s="50" t="s">
        <v>131</v>
      </c>
    </row>
    <row r="11" spans="2:18" s="46" customFormat="1" ht="14.5" customHeight="1" x14ac:dyDescent="0.25">
      <c r="C11" s="51"/>
      <c r="D11" s="52" t="s">
        <v>13</v>
      </c>
      <c r="E11" s="13">
        <v>23569</v>
      </c>
      <c r="F11" s="13">
        <v>7</v>
      </c>
      <c r="G11" s="13">
        <v>69</v>
      </c>
      <c r="H11" s="13">
        <v>0</v>
      </c>
      <c r="I11" s="13">
        <v>6378</v>
      </c>
      <c r="J11" s="13">
        <v>0</v>
      </c>
      <c r="K11" s="13">
        <v>4477</v>
      </c>
      <c r="L11" s="53">
        <v>0</v>
      </c>
      <c r="M11" s="13">
        <v>34493</v>
      </c>
      <c r="N11" s="53">
        <v>7</v>
      </c>
      <c r="O11" s="13">
        <v>5231</v>
      </c>
      <c r="P11" s="13">
        <v>7</v>
      </c>
      <c r="Q11" s="13">
        <v>13809</v>
      </c>
      <c r="R11" s="54">
        <v>0</v>
      </c>
    </row>
    <row r="12" spans="2:18" s="46" customFormat="1" ht="13.5" customHeight="1" x14ac:dyDescent="0.25">
      <c r="C12" s="51"/>
      <c r="D12" s="52" t="s">
        <v>15</v>
      </c>
      <c r="E12" s="13">
        <v>1303</v>
      </c>
      <c r="F12" s="13">
        <v>0</v>
      </c>
      <c r="G12" s="13">
        <v>3</v>
      </c>
      <c r="H12" s="13">
        <v>0</v>
      </c>
      <c r="I12" s="13">
        <v>426</v>
      </c>
      <c r="J12" s="13">
        <v>0</v>
      </c>
      <c r="K12" s="13">
        <v>381</v>
      </c>
      <c r="L12" s="53">
        <v>0</v>
      </c>
      <c r="M12" s="13">
        <v>2113</v>
      </c>
      <c r="N12" s="53">
        <v>0</v>
      </c>
      <c r="O12" s="13">
        <v>316</v>
      </c>
      <c r="P12" s="13">
        <v>0</v>
      </c>
      <c r="Q12" s="13">
        <v>669</v>
      </c>
      <c r="R12" s="54">
        <v>0</v>
      </c>
    </row>
    <row r="13" spans="2:18" s="46" customFormat="1" ht="13.5" customHeight="1" x14ac:dyDescent="0.25">
      <c r="C13" s="51"/>
      <c r="D13" s="52" t="s">
        <v>17</v>
      </c>
      <c r="E13" s="13">
        <v>3003</v>
      </c>
      <c r="F13" s="13">
        <v>0</v>
      </c>
      <c r="G13" s="13">
        <v>58</v>
      </c>
      <c r="H13" s="13">
        <v>0</v>
      </c>
      <c r="I13" s="13">
        <v>554</v>
      </c>
      <c r="J13" s="13">
        <v>0</v>
      </c>
      <c r="K13" s="13">
        <v>1853</v>
      </c>
      <c r="L13" s="53">
        <v>0</v>
      </c>
      <c r="M13" s="13">
        <v>5468</v>
      </c>
      <c r="N13" s="53">
        <v>0</v>
      </c>
      <c r="O13" s="13">
        <v>483</v>
      </c>
      <c r="P13" s="13">
        <v>0</v>
      </c>
      <c r="Q13" s="13">
        <v>249</v>
      </c>
      <c r="R13" s="54">
        <v>0</v>
      </c>
    </row>
    <row r="14" spans="2:18" s="46" customFormat="1" ht="13.5" customHeight="1" x14ac:dyDescent="0.25">
      <c r="C14" s="51"/>
      <c r="D14" s="52" t="s">
        <v>19</v>
      </c>
      <c r="E14" s="13">
        <v>5794</v>
      </c>
      <c r="F14" s="13">
        <v>0</v>
      </c>
      <c r="G14" s="13">
        <v>34</v>
      </c>
      <c r="H14" s="13">
        <v>0</v>
      </c>
      <c r="I14" s="13">
        <v>2019</v>
      </c>
      <c r="J14" s="13">
        <v>0</v>
      </c>
      <c r="K14" s="13">
        <v>1164</v>
      </c>
      <c r="L14" s="53">
        <v>0</v>
      </c>
      <c r="M14" s="13">
        <v>9015</v>
      </c>
      <c r="N14" s="53">
        <v>0</v>
      </c>
      <c r="O14" s="13">
        <v>971</v>
      </c>
      <c r="P14" s="13">
        <v>0</v>
      </c>
      <c r="Q14" s="13">
        <v>3407</v>
      </c>
      <c r="R14" s="54">
        <v>0</v>
      </c>
    </row>
    <row r="15" spans="2:18" s="46" customFormat="1" ht="13.5" customHeight="1" x14ac:dyDescent="0.25">
      <c r="C15" s="51"/>
      <c r="D15" s="52" t="s">
        <v>21</v>
      </c>
      <c r="E15" s="13">
        <v>5461</v>
      </c>
      <c r="F15" s="13">
        <v>0</v>
      </c>
      <c r="G15" s="13" t="s">
        <v>22</v>
      </c>
      <c r="H15" s="13" t="s">
        <v>22</v>
      </c>
      <c r="I15" s="13">
        <v>1836</v>
      </c>
      <c r="J15" s="13">
        <v>0</v>
      </c>
      <c r="K15" s="13">
        <v>881</v>
      </c>
      <c r="L15" s="53">
        <v>0</v>
      </c>
      <c r="M15" s="13">
        <v>8178</v>
      </c>
      <c r="N15" s="53">
        <v>0</v>
      </c>
      <c r="O15" s="13">
        <v>1112</v>
      </c>
      <c r="P15" s="13">
        <v>0</v>
      </c>
      <c r="Q15" s="13">
        <v>3175</v>
      </c>
      <c r="R15" s="54">
        <v>0</v>
      </c>
    </row>
    <row r="16" spans="2:18" s="46" customFormat="1" ht="13.5" customHeight="1" x14ac:dyDescent="0.25">
      <c r="C16" s="51"/>
      <c r="D16" s="52" t="s">
        <v>24</v>
      </c>
      <c r="E16" s="13">
        <v>32540</v>
      </c>
      <c r="F16" s="13">
        <v>20</v>
      </c>
      <c r="G16" s="13">
        <v>53</v>
      </c>
      <c r="H16" s="13">
        <v>0</v>
      </c>
      <c r="I16" s="13">
        <v>10143</v>
      </c>
      <c r="J16" s="13">
        <v>0</v>
      </c>
      <c r="K16" s="13">
        <v>4556</v>
      </c>
      <c r="L16" s="53">
        <v>2</v>
      </c>
      <c r="M16" s="13">
        <v>47292</v>
      </c>
      <c r="N16" s="53">
        <v>22</v>
      </c>
      <c r="O16" s="13">
        <v>6397</v>
      </c>
      <c r="P16" s="13">
        <v>18</v>
      </c>
      <c r="Q16" s="13">
        <v>20025</v>
      </c>
      <c r="R16" s="54">
        <v>0</v>
      </c>
    </row>
    <row r="17" spans="3:18" s="46" customFormat="1" ht="13.5" customHeight="1" x14ac:dyDescent="0.25">
      <c r="C17" s="51"/>
      <c r="D17" s="52" t="s">
        <v>26</v>
      </c>
      <c r="E17" s="13">
        <v>11824</v>
      </c>
      <c r="F17" s="13">
        <v>56</v>
      </c>
      <c r="G17" s="13">
        <v>31</v>
      </c>
      <c r="H17" s="13">
        <v>0</v>
      </c>
      <c r="I17" s="13">
        <v>4062</v>
      </c>
      <c r="J17" s="13">
        <v>0</v>
      </c>
      <c r="K17" s="13">
        <v>1406</v>
      </c>
      <c r="L17" s="53">
        <v>0</v>
      </c>
      <c r="M17" s="13">
        <v>17323</v>
      </c>
      <c r="N17" s="53">
        <v>56</v>
      </c>
      <c r="O17" s="13">
        <v>2407</v>
      </c>
      <c r="P17" s="13">
        <v>52</v>
      </c>
      <c r="Q17" s="13">
        <v>7079</v>
      </c>
      <c r="R17" s="54">
        <v>0</v>
      </c>
    </row>
    <row r="18" spans="3:18" s="46" customFormat="1" ht="13.5" customHeight="1" x14ac:dyDescent="0.25">
      <c r="C18" s="51"/>
      <c r="D18" s="52" t="s">
        <v>28</v>
      </c>
      <c r="E18" s="13">
        <v>10892</v>
      </c>
      <c r="F18" s="13">
        <v>0</v>
      </c>
      <c r="G18" s="13">
        <v>28</v>
      </c>
      <c r="H18" s="13">
        <v>0</v>
      </c>
      <c r="I18" s="13">
        <v>2543</v>
      </c>
      <c r="J18" s="13">
        <v>0</v>
      </c>
      <c r="K18" s="13">
        <v>1585</v>
      </c>
      <c r="L18" s="53">
        <v>0</v>
      </c>
      <c r="M18" s="13">
        <v>15048</v>
      </c>
      <c r="N18" s="53">
        <v>0</v>
      </c>
      <c r="O18" s="13">
        <v>2259</v>
      </c>
      <c r="P18" s="13">
        <v>0</v>
      </c>
      <c r="Q18" s="13">
        <v>6536</v>
      </c>
      <c r="R18" s="54">
        <v>0</v>
      </c>
    </row>
    <row r="19" spans="3:18" s="46" customFormat="1" ht="13.5" customHeight="1" x14ac:dyDescent="0.25">
      <c r="C19" s="51"/>
      <c r="D19" s="52" t="s">
        <v>30</v>
      </c>
      <c r="E19" s="13">
        <v>33051</v>
      </c>
      <c r="F19" s="13">
        <v>95</v>
      </c>
      <c r="G19" s="13">
        <v>128</v>
      </c>
      <c r="H19" s="13">
        <v>0</v>
      </c>
      <c r="I19" s="13">
        <v>7787</v>
      </c>
      <c r="J19" s="13">
        <v>3</v>
      </c>
      <c r="K19" s="13">
        <v>4106</v>
      </c>
      <c r="L19" s="53">
        <v>20</v>
      </c>
      <c r="M19" s="13">
        <v>45081</v>
      </c>
      <c r="N19" s="53">
        <v>118</v>
      </c>
      <c r="O19" s="13">
        <v>6749</v>
      </c>
      <c r="P19" s="13">
        <v>63</v>
      </c>
      <c r="Q19" s="13">
        <v>19556</v>
      </c>
      <c r="R19" s="54">
        <v>6</v>
      </c>
    </row>
    <row r="20" spans="3:18" s="46" customFormat="1" ht="13.5" customHeight="1" x14ac:dyDescent="0.25">
      <c r="C20" s="51"/>
      <c r="D20" s="52" t="s">
        <v>32</v>
      </c>
      <c r="E20" s="13">
        <v>25841</v>
      </c>
      <c r="F20" s="13">
        <v>0</v>
      </c>
      <c r="G20" s="13">
        <v>91</v>
      </c>
      <c r="H20" s="13">
        <v>0</v>
      </c>
      <c r="I20" s="13">
        <v>5976</v>
      </c>
      <c r="J20" s="13">
        <v>0</v>
      </c>
      <c r="K20" s="13">
        <v>3138</v>
      </c>
      <c r="L20" s="53">
        <v>0</v>
      </c>
      <c r="M20" s="13">
        <v>35046</v>
      </c>
      <c r="N20" s="53">
        <v>0</v>
      </c>
      <c r="O20" s="13">
        <v>5836</v>
      </c>
      <c r="P20" s="13">
        <v>0</v>
      </c>
      <c r="Q20" s="13">
        <v>15018</v>
      </c>
      <c r="R20" s="54">
        <v>0</v>
      </c>
    </row>
    <row r="21" spans="3:18" s="46" customFormat="1" ht="13.5" customHeight="1" x14ac:dyDescent="0.25">
      <c r="C21" s="51"/>
      <c r="D21" s="52" t="s">
        <v>34</v>
      </c>
      <c r="E21" s="13">
        <v>5140</v>
      </c>
      <c r="F21" s="13">
        <v>2</v>
      </c>
      <c r="G21" s="13">
        <v>19</v>
      </c>
      <c r="H21" s="13">
        <v>0</v>
      </c>
      <c r="I21" s="13">
        <v>1169</v>
      </c>
      <c r="J21" s="13">
        <v>0</v>
      </c>
      <c r="K21" s="13">
        <v>557</v>
      </c>
      <c r="L21" s="53">
        <v>0</v>
      </c>
      <c r="M21" s="13">
        <v>6885</v>
      </c>
      <c r="N21" s="53">
        <v>2</v>
      </c>
      <c r="O21" s="13">
        <v>1222</v>
      </c>
      <c r="P21" s="13">
        <v>2</v>
      </c>
      <c r="Q21" s="13">
        <v>2815</v>
      </c>
      <c r="R21" s="54">
        <v>0</v>
      </c>
    </row>
    <row r="22" spans="3:18" s="46" customFormat="1" ht="13.5" customHeight="1" x14ac:dyDescent="0.25">
      <c r="C22" s="51"/>
      <c r="D22" s="52" t="s">
        <v>36</v>
      </c>
      <c r="E22" s="13">
        <v>8843</v>
      </c>
      <c r="F22" s="13">
        <v>0</v>
      </c>
      <c r="G22" s="13">
        <v>18</v>
      </c>
      <c r="H22" s="13">
        <v>0</v>
      </c>
      <c r="I22" s="13">
        <v>2509</v>
      </c>
      <c r="J22" s="13">
        <v>0</v>
      </c>
      <c r="K22" s="13">
        <v>1354</v>
      </c>
      <c r="L22" s="53">
        <v>0</v>
      </c>
      <c r="M22" s="13">
        <v>12728</v>
      </c>
      <c r="N22" s="53">
        <v>0</v>
      </c>
      <c r="O22" s="13">
        <v>1874</v>
      </c>
      <c r="P22" s="13">
        <v>0</v>
      </c>
      <c r="Q22" s="13">
        <v>5270</v>
      </c>
      <c r="R22" s="54">
        <v>0</v>
      </c>
    </row>
    <row r="23" spans="3:18" s="46" customFormat="1" ht="13.5" customHeight="1" x14ac:dyDescent="0.25">
      <c r="C23" s="51"/>
      <c r="D23" s="52" t="s">
        <v>38</v>
      </c>
      <c r="E23" s="13">
        <v>22387</v>
      </c>
      <c r="F23" s="13">
        <v>53</v>
      </c>
      <c r="G23" s="13">
        <v>71</v>
      </c>
      <c r="H23" s="13">
        <v>0</v>
      </c>
      <c r="I23" s="13">
        <v>3278</v>
      </c>
      <c r="J23" s="13">
        <v>0</v>
      </c>
      <c r="K23" s="13">
        <v>2988</v>
      </c>
      <c r="L23" s="53">
        <v>0</v>
      </c>
      <c r="M23" s="13">
        <v>28728</v>
      </c>
      <c r="N23" s="53">
        <v>53</v>
      </c>
      <c r="O23" s="13">
        <v>5566</v>
      </c>
      <c r="P23" s="13">
        <v>48</v>
      </c>
      <c r="Q23" s="13">
        <v>13029</v>
      </c>
      <c r="R23" s="54">
        <v>1</v>
      </c>
    </row>
    <row r="24" spans="3:18" s="46" customFormat="1" ht="13.5" customHeight="1" x14ac:dyDescent="0.25">
      <c r="C24" s="51"/>
      <c r="D24" s="52" t="s">
        <v>40</v>
      </c>
      <c r="E24" s="13">
        <v>10129</v>
      </c>
      <c r="F24" s="13">
        <v>122</v>
      </c>
      <c r="G24" s="13">
        <v>17</v>
      </c>
      <c r="H24" s="13">
        <v>0</v>
      </c>
      <c r="I24" s="13">
        <v>2337</v>
      </c>
      <c r="J24" s="13">
        <v>0</v>
      </c>
      <c r="K24" s="13">
        <v>1127</v>
      </c>
      <c r="L24" s="53">
        <v>0</v>
      </c>
      <c r="M24" s="13">
        <v>13610</v>
      </c>
      <c r="N24" s="53">
        <v>122</v>
      </c>
      <c r="O24" s="13">
        <v>2693</v>
      </c>
      <c r="P24" s="13">
        <v>117</v>
      </c>
      <c r="Q24" s="13">
        <v>5776</v>
      </c>
      <c r="R24" s="54">
        <v>1</v>
      </c>
    </row>
    <row r="25" spans="3:18" s="46" customFormat="1" ht="13.5" customHeight="1" x14ac:dyDescent="0.25">
      <c r="C25" s="51"/>
      <c r="D25" s="52" t="s">
        <v>42</v>
      </c>
      <c r="E25" s="13">
        <v>2224</v>
      </c>
      <c r="F25" s="13">
        <v>0</v>
      </c>
      <c r="G25" s="13" t="s">
        <v>22</v>
      </c>
      <c r="H25" s="13" t="s">
        <v>22</v>
      </c>
      <c r="I25" s="13">
        <v>389</v>
      </c>
      <c r="J25" s="13">
        <v>0</v>
      </c>
      <c r="K25" s="13">
        <v>182</v>
      </c>
      <c r="L25" s="53">
        <v>0</v>
      </c>
      <c r="M25" s="13">
        <v>2795</v>
      </c>
      <c r="N25" s="53">
        <v>0</v>
      </c>
      <c r="O25" s="13">
        <v>502</v>
      </c>
      <c r="P25" s="13">
        <v>0</v>
      </c>
      <c r="Q25" s="13">
        <v>1346</v>
      </c>
      <c r="R25" s="54">
        <v>0</v>
      </c>
    </row>
    <row r="26" spans="3:18" s="46" customFormat="1" ht="13.5" customHeight="1" x14ac:dyDescent="0.25">
      <c r="C26" s="51"/>
      <c r="D26" s="52" t="s">
        <v>44</v>
      </c>
      <c r="E26" s="13">
        <v>20192</v>
      </c>
      <c r="F26" s="13">
        <v>0</v>
      </c>
      <c r="G26" s="13">
        <v>79</v>
      </c>
      <c r="H26" s="13">
        <v>0</v>
      </c>
      <c r="I26" s="13">
        <v>3320</v>
      </c>
      <c r="J26" s="13">
        <v>0</v>
      </c>
      <c r="K26" s="13">
        <v>3252</v>
      </c>
      <c r="L26" s="53">
        <v>0</v>
      </c>
      <c r="M26" s="13">
        <v>26848</v>
      </c>
      <c r="N26" s="53">
        <v>0</v>
      </c>
      <c r="O26" s="13">
        <v>6015</v>
      </c>
      <c r="P26" s="13">
        <v>0</v>
      </c>
      <c r="Q26" s="13">
        <v>11139</v>
      </c>
      <c r="R26" s="54">
        <v>0</v>
      </c>
    </row>
    <row r="27" spans="3:18" s="46" customFormat="1" ht="13.5" customHeight="1" x14ac:dyDescent="0.25">
      <c r="C27" s="51"/>
      <c r="D27" s="52" t="s">
        <v>46</v>
      </c>
      <c r="E27" s="13">
        <v>22309</v>
      </c>
      <c r="F27" s="13">
        <v>0</v>
      </c>
      <c r="G27" s="13">
        <v>51</v>
      </c>
      <c r="H27" s="13">
        <v>0</v>
      </c>
      <c r="I27" s="13">
        <v>4294</v>
      </c>
      <c r="J27" s="13">
        <v>0</v>
      </c>
      <c r="K27" s="13">
        <v>2874</v>
      </c>
      <c r="L27" s="53">
        <v>0</v>
      </c>
      <c r="M27" s="13">
        <v>29529</v>
      </c>
      <c r="N27" s="53">
        <v>0</v>
      </c>
      <c r="O27" s="13">
        <v>5302</v>
      </c>
      <c r="P27" s="13">
        <v>0</v>
      </c>
      <c r="Q27" s="13">
        <v>12714</v>
      </c>
      <c r="R27" s="54">
        <v>0</v>
      </c>
    </row>
    <row r="28" spans="3:18" s="46" customFormat="1" ht="13.5" customHeight="1" x14ac:dyDescent="0.25">
      <c r="C28" s="51"/>
      <c r="D28" s="52" t="s">
        <v>48</v>
      </c>
      <c r="E28" s="13">
        <v>2526</v>
      </c>
      <c r="F28" s="13">
        <v>0</v>
      </c>
      <c r="G28" s="13">
        <v>14</v>
      </c>
      <c r="H28" s="13">
        <v>0</v>
      </c>
      <c r="I28" s="13">
        <v>817</v>
      </c>
      <c r="J28" s="13">
        <v>0</v>
      </c>
      <c r="K28" s="13">
        <v>429</v>
      </c>
      <c r="L28" s="53">
        <v>0</v>
      </c>
      <c r="M28" s="13">
        <v>3786</v>
      </c>
      <c r="N28" s="53">
        <v>0</v>
      </c>
      <c r="O28" s="13">
        <v>564</v>
      </c>
      <c r="P28" s="13">
        <v>0</v>
      </c>
      <c r="Q28" s="13">
        <v>1433</v>
      </c>
      <c r="R28" s="54">
        <v>0</v>
      </c>
    </row>
    <row r="29" spans="3:18" s="46" customFormat="1" ht="13.5" customHeight="1" x14ac:dyDescent="0.25">
      <c r="C29" s="51"/>
      <c r="D29" s="52" t="s">
        <v>50</v>
      </c>
      <c r="E29" s="13">
        <v>8666</v>
      </c>
      <c r="F29" s="13">
        <v>0</v>
      </c>
      <c r="G29" s="13">
        <v>37</v>
      </c>
      <c r="H29" s="13">
        <v>0</v>
      </c>
      <c r="I29" s="13">
        <v>2287</v>
      </c>
      <c r="J29" s="13">
        <v>0</v>
      </c>
      <c r="K29" s="13">
        <v>1487</v>
      </c>
      <c r="L29" s="53">
        <v>0</v>
      </c>
      <c r="M29" s="13">
        <v>12698</v>
      </c>
      <c r="N29" s="53">
        <v>0</v>
      </c>
      <c r="O29" s="13">
        <v>2414</v>
      </c>
      <c r="P29" s="13">
        <v>0</v>
      </c>
      <c r="Q29" s="13">
        <v>4730</v>
      </c>
      <c r="R29" s="54">
        <v>0</v>
      </c>
    </row>
    <row r="30" spans="3:18" s="46" customFormat="1" ht="13.5" customHeight="1" x14ac:dyDescent="0.25">
      <c r="C30" s="51"/>
      <c r="D30" s="52" t="s">
        <v>52</v>
      </c>
      <c r="E30" s="13">
        <v>20021</v>
      </c>
      <c r="F30" s="13">
        <v>4</v>
      </c>
      <c r="G30" s="13">
        <v>44</v>
      </c>
      <c r="H30" s="13">
        <v>0</v>
      </c>
      <c r="I30" s="13">
        <v>4434</v>
      </c>
      <c r="J30" s="13">
        <v>0</v>
      </c>
      <c r="K30" s="13">
        <v>3252</v>
      </c>
      <c r="L30" s="53">
        <v>0</v>
      </c>
      <c r="M30" s="13">
        <v>27753</v>
      </c>
      <c r="N30" s="53">
        <v>4</v>
      </c>
      <c r="O30" s="13">
        <v>5752</v>
      </c>
      <c r="P30" s="13">
        <v>4</v>
      </c>
      <c r="Q30" s="13">
        <v>10812</v>
      </c>
      <c r="R30" s="54">
        <v>0</v>
      </c>
    </row>
    <row r="31" spans="3:18" s="46" customFormat="1" ht="13.5" customHeight="1" x14ac:dyDescent="0.25">
      <c r="C31" s="51"/>
      <c r="D31" s="52" t="s">
        <v>54</v>
      </c>
      <c r="E31" s="13">
        <v>10439</v>
      </c>
      <c r="F31" s="13">
        <v>6</v>
      </c>
      <c r="G31" s="13">
        <v>37</v>
      </c>
      <c r="H31" s="13">
        <v>0</v>
      </c>
      <c r="I31" s="13">
        <v>2238</v>
      </c>
      <c r="J31" s="13">
        <v>0</v>
      </c>
      <c r="K31" s="13">
        <v>1493</v>
      </c>
      <c r="L31" s="53">
        <v>1</v>
      </c>
      <c r="M31" s="13">
        <v>14208</v>
      </c>
      <c r="N31" s="53">
        <v>7</v>
      </c>
      <c r="O31" s="13">
        <v>2694</v>
      </c>
      <c r="P31" s="13">
        <v>4</v>
      </c>
      <c r="Q31" s="13">
        <v>5544</v>
      </c>
      <c r="R31" s="54">
        <v>0</v>
      </c>
    </row>
    <row r="32" spans="3:18" s="46" customFormat="1" ht="28.75" customHeight="1" thickBot="1" x14ac:dyDescent="0.3">
      <c r="C32" s="51"/>
      <c r="D32" s="55" t="s">
        <v>55</v>
      </c>
      <c r="E32" s="56">
        <v>286154</v>
      </c>
      <c r="F32" s="56">
        <v>365</v>
      </c>
      <c r="G32" s="56">
        <v>882</v>
      </c>
      <c r="H32" s="56">
        <v>0</v>
      </c>
      <c r="I32" s="56">
        <v>68796</v>
      </c>
      <c r="J32" s="56">
        <v>3</v>
      </c>
      <c r="K32" s="56">
        <v>42542</v>
      </c>
      <c r="L32" s="57">
        <v>23</v>
      </c>
      <c r="M32" s="56">
        <v>398625</v>
      </c>
      <c r="N32" s="57">
        <v>391</v>
      </c>
      <c r="O32" s="56">
        <v>66359</v>
      </c>
      <c r="P32" s="56">
        <v>315</v>
      </c>
      <c r="Q32" s="56">
        <v>164131</v>
      </c>
      <c r="R32" s="58">
        <v>8</v>
      </c>
    </row>
    <row r="33" spans="3:5" s="46" customFormat="1" ht="6.5" customHeight="1" thickTop="1" x14ac:dyDescent="0.2"/>
    <row r="34" spans="3:5" s="46" customFormat="1" ht="18.25" customHeight="1" x14ac:dyDescent="0.2">
      <c r="C34" s="684" t="s">
        <v>132</v>
      </c>
      <c r="D34" s="684"/>
      <c r="E34" s="684"/>
    </row>
    <row r="35" spans="3:5" s="46" customFormat="1" ht="28.75" customHeight="1" x14ac:dyDescent="0.2"/>
  </sheetData>
  <mergeCells count="13">
    <mergeCell ref="O9:P9"/>
    <mergeCell ref="Q9:R9"/>
    <mergeCell ref="C34:E34"/>
    <mergeCell ref="B2:O2"/>
    <mergeCell ref="C4:Q4"/>
    <mergeCell ref="C6:Q6"/>
    <mergeCell ref="C8:D10"/>
    <mergeCell ref="E8:L8"/>
    <mergeCell ref="M8:N9"/>
    <mergeCell ref="O8:R8"/>
    <mergeCell ref="E9:F9"/>
    <mergeCell ref="G9:H9"/>
    <mergeCell ref="I9:J9"/>
  </mergeCells>
  <pageMargins left="0.7" right="0.7" top="0.75" bottom="0.75" header="0.3" footer="0.3"/>
  <pageSetup paperSize="9" orientation="portrait" horizontalDpi="4294967292" verticalDpi="4294967292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D7255-59A6-4990-B064-313805062EDA}">
  <dimension ref="B1:AG19"/>
  <sheetViews>
    <sheetView topLeftCell="A16" workbookViewId="0">
      <selection activeCell="A21" sqref="A21:XFD30"/>
    </sheetView>
  </sheetViews>
  <sheetFormatPr defaultColWidth="8.6328125" defaultRowHeight="12.5" x14ac:dyDescent="0.25"/>
  <cols>
    <col min="1" max="1" width="0.6328125" style="217" customWidth="1"/>
    <col min="2" max="2" width="0.453125" style="217" customWidth="1"/>
    <col min="3" max="3" width="21.81640625" style="217" customWidth="1"/>
    <col min="4" max="17" width="7.81640625" style="217" customWidth="1"/>
    <col min="18" max="18" width="7.6328125" style="217" customWidth="1"/>
    <col min="19" max="31" width="7.81640625" style="217" customWidth="1"/>
    <col min="32" max="33" width="5.453125" style="217" customWidth="1"/>
    <col min="34" max="34" width="4.6328125" style="217" customWidth="1"/>
    <col min="35" max="16384" width="8.6328125" style="217"/>
  </cols>
  <sheetData>
    <row r="1" spans="2:33" s="218" customFormat="1" ht="3" customHeight="1" x14ac:dyDescent="0.2"/>
    <row r="2" spans="2:33" s="218" customFormat="1" ht="31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2:33" s="218" customFormat="1" ht="12.25" customHeight="1" x14ac:dyDescent="0.2"/>
    <row r="4" spans="2:33" s="218" customFormat="1" ht="12.25" customHeight="1" x14ac:dyDescent="0.2">
      <c r="B4" s="650" t="s">
        <v>843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</row>
    <row r="5" spans="2:33" s="218" customFormat="1" ht="13.25" customHeight="1" x14ac:dyDescent="0.2">
      <c r="B5" s="650" t="s">
        <v>58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</row>
    <row r="6" spans="2:33" s="218" customFormat="1" ht="15.25" customHeight="1" thickBot="1" x14ac:dyDescent="0.25"/>
    <row r="7" spans="2:33" s="218" customFormat="1" ht="12.25" customHeight="1" thickTop="1" thickBot="1" x14ac:dyDescent="0.25">
      <c r="B7" s="2"/>
      <c r="C7" s="687" t="s">
        <v>0</v>
      </c>
      <c r="D7" s="852" t="s">
        <v>126</v>
      </c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703" t="s">
        <v>2</v>
      </c>
      <c r="U7" s="703"/>
      <c r="V7" s="703"/>
      <c r="W7" s="703"/>
      <c r="X7" s="703" t="s">
        <v>127</v>
      </c>
      <c r="Y7" s="703"/>
      <c r="Z7" s="703"/>
      <c r="AA7" s="703"/>
      <c r="AB7" s="703"/>
      <c r="AC7" s="703"/>
      <c r="AD7" s="703"/>
      <c r="AE7" s="703"/>
      <c r="AF7" s="851" t="s">
        <v>171</v>
      </c>
      <c r="AG7" s="851"/>
    </row>
    <row r="8" spans="2:33" s="218" customFormat="1" ht="10" customHeight="1" thickTop="1" thickBot="1" x14ac:dyDescent="0.35">
      <c r="B8" s="2"/>
      <c r="C8" s="687"/>
      <c r="D8" s="847" t="s">
        <v>4</v>
      </c>
      <c r="E8" s="847"/>
      <c r="F8" s="847"/>
      <c r="G8" s="847"/>
      <c r="H8" s="828" t="s">
        <v>5</v>
      </c>
      <c r="I8" s="828"/>
      <c r="J8" s="828"/>
      <c r="K8" s="828"/>
      <c r="L8" s="828" t="s">
        <v>6</v>
      </c>
      <c r="M8" s="828"/>
      <c r="N8" s="828"/>
      <c r="O8" s="828"/>
      <c r="P8" s="844" t="s">
        <v>7</v>
      </c>
      <c r="Q8" s="844"/>
      <c r="R8" s="844"/>
      <c r="S8" s="844"/>
      <c r="T8" s="703"/>
      <c r="U8" s="703"/>
      <c r="V8" s="703"/>
      <c r="W8" s="703"/>
      <c r="X8" s="845" t="s">
        <v>128</v>
      </c>
      <c r="Y8" s="845"/>
      <c r="Z8" s="845"/>
      <c r="AA8" s="845"/>
      <c r="AB8" s="843" t="s">
        <v>129</v>
      </c>
      <c r="AC8" s="843"/>
      <c r="AD8" s="843"/>
      <c r="AE8" s="843"/>
      <c r="AF8" s="851"/>
      <c r="AG8" s="851"/>
    </row>
    <row r="9" spans="2:33" s="218" customFormat="1" ht="10" customHeight="1" thickTop="1" thickBot="1" x14ac:dyDescent="0.35">
      <c r="B9" s="2"/>
      <c r="C9" s="687"/>
      <c r="D9" s="847" t="s">
        <v>639</v>
      </c>
      <c r="E9" s="847"/>
      <c r="F9" s="828" t="s">
        <v>640</v>
      </c>
      <c r="G9" s="828"/>
      <c r="H9" s="828" t="s">
        <v>639</v>
      </c>
      <c r="I9" s="828"/>
      <c r="J9" s="828" t="s">
        <v>640</v>
      </c>
      <c r="K9" s="828"/>
      <c r="L9" s="828" t="s">
        <v>639</v>
      </c>
      <c r="M9" s="828"/>
      <c r="N9" s="828" t="s">
        <v>640</v>
      </c>
      <c r="O9" s="828"/>
      <c r="P9" s="828" t="s">
        <v>639</v>
      </c>
      <c r="Q9" s="828"/>
      <c r="R9" s="844" t="s">
        <v>640</v>
      </c>
      <c r="S9" s="844"/>
      <c r="T9" s="845" t="s">
        <v>639</v>
      </c>
      <c r="U9" s="845"/>
      <c r="V9" s="843" t="s">
        <v>640</v>
      </c>
      <c r="W9" s="843"/>
      <c r="X9" s="845" t="s">
        <v>639</v>
      </c>
      <c r="Y9" s="845"/>
      <c r="Z9" s="699" t="s">
        <v>640</v>
      </c>
      <c r="AA9" s="699"/>
      <c r="AB9" s="699" t="s">
        <v>639</v>
      </c>
      <c r="AC9" s="699"/>
      <c r="AD9" s="843" t="s">
        <v>640</v>
      </c>
      <c r="AE9" s="843"/>
      <c r="AF9" s="851"/>
      <c r="AG9" s="851"/>
    </row>
    <row r="10" spans="2:33" s="218" customFormat="1" ht="10" customHeight="1" thickTop="1" x14ac:dyDescent="0.25">
      <c r="B10" s="2"/>
      <c r="C10" s="687"/>
      <c r="D10" s="622" t="s">
        <v>10</v>
      </c>
      <c r="E10" s="620" t="s">
        <v>11</v>
      </c>
      <c r="F10" s="620" t="s">
        <v>10</v>
      </c>
      <c r="G10" s="620" t="s">
        <v>11</v>
      </c>
      <c r="H10" s="620" t="s">
        <v>10</v>
      </c>
      <c r="I10" s="620" t="s">
        <v>11</v>
      </c>
      <c r="J10" s="620" t="s">
        <v>10</v>
      </c>
      <c r="K10" s="620" t="s">
        <v>11</v>
      </c>
      <c r="L10" s="620" t="s">
        <v>10</v>
      </c>
      <c r="M10" s="620" t="s">
        <v>11</v>
      </c>
      <c r="N10" s="620" t="s">
        <v>10</v>
      </c>
      <c r="O10" s="620" t="s">
        <v>11</v>
      </c>
      <c r="P10" s="620" t="s">
        <v>10</v>
      </c>
      <c r="Q10" s="620" t="s">
        <v>11</v>
      </c>
      <c r="R10" s="620" t="s">
        <v>10</v>
      </c>
      <c r="S10" s="621" t="s">
        <v>11</v>
      </c>
      <c r="T10" s="603" t="s">
        <v>10</v>
      </c>
      <c r="U10" s="604" t="s">
        <v>11</v>
      </c>
      <c r="V10" s="604" t="s">
        <v>10</v>
      </c>
      <c r="W10" s="605" t="s">
        <v>11</v>
      </c>
      <c r="X10" s="603" t="s">
        <v>10</v>
      </c>
      <c r="Y10" s="604" t="s">
        <v>11</v>
      </c>
      <c r="Z10" s="604" t="s">
        <v>10</v>
      </c>
      <c r="AA10" s="604" t="s">
        <v>11</v>
      </c>
      <c r="AB10" s="604" t="s">
        <v>10</v>
      </c>
      <c r="AC10" s="604" t="s">
        <v>11</v>
      </c>
      <c r="AD10" s="604" t="s">
        <v>10</v>
      </c>
      <c r="AE10" s="605" t="s">
        <v>11</v>
      </c>
      <c r="AF10" s="479" t="s">
        <v>786</v>
      </c>
      <c r="AG10" s="623" t="s">
        <v>179</v>
      </c>
    </row>
    <row r="11" spans="2:33" s="218" customFormat="1" ht="10" customHeight="1" x14ac:dyDescent="0.2">
      <c r="B11" s="3" t="s">
        <v>12</v>
      </c>
      <c r="C11" s="615" t="s">
        <v>13</v>
      </c>
      <c r="D11" s="122">
        <v>800</v>
      </c>
      <c r="E11" s="614">
        <v>71</v>
      </c>
      <c r="F11" s="614">
        <v>184</v>
      </c>
      <c r="G11" s="614">
        <v>58.152173913043498</v>
      </c>
      <c r="H11" s="614">
        <v>3</v>
      </c>
      <c r="I11" s="614">
        <v>33.3333333333333</v>
      </c>
      <c r="J11" s="614">
        <v>1</v>
      </c>
      <c r="K11" s="614">
        <v>0</v>
      </c>
      <c r="L11" s="614">
        <v>321</v>
      </c>
      <c r="M11" s="614">
        <v>67.289719626168207</v>
      </c>
      <c r="N11" s="614">
        <v>19</v>
      </c>
      <c r="O11" s="614">
        <v>57.894736842105303</v>
      </c>
      <c r="P11" s="614">
        <v>141</v>
      </c>
      <c r="Q11" s="614">
        <v>82.978723404255305</v>
      </c>
      <c r="R11" s="614">
        <v>3</v>
      </c>
      <c r="S11" s="53">
        <v>33.3333333333333</v>
      </c>
      <c r="T11" s="624">
        <v>1321</v>
      </c>
      <c r="U11" s="102">
        <v>69.947009841029498</v>
      </c>
      <c r="V11" s="102">
        <v>208</v>
      </c>
      <c r="W11" s="619">
        <v>57.211538461538503</v>
      </c>
      <c r="X11" s="624">
        <v>187</v>
      </c>
      <c r="Y11" s="102">
        <v>44.919786096256701</v>
      </c>
      <c r="Z11" s="102">
        <v>67</v>
      </c>
      <c r="AA11" s="102">
        <v>41.791044776119399</v>
      </c>
      <c r="AB11" s="102">
        <v>376</v>
      </c>
      <c r="AC11" s="102">
        <v>82.446808510638306</v>
      </c>
      <c r="AD11" s="102">
        <v>49</v>
      </c>
      <c r="AE11" s="619">
        <v>65.306122448979593</v>
      </c>
      <c r="AF11" s="624">
        <v>6</v>
      </c>
      <c r="AG11" s="116">
        <v>6</v>
      </c>
    </row>
    <row r="12" spans="2:33" s="218" customFormat="1" ht="10" customHeight="1" x14ac:dyDescent="0.2">
      <c r="B12" s="3" t="s">
        <v>23</v>
      </c>
      <c r="C12" s="615" t="s">
        <v>24</v>
      </c>
      <c r="D12" s="122">
        <v>886</v>
      </c>
      <c r="E12" s="614">
        <v>64.672686230248303</v>
      </c>
      <c r="F12" s="614">
        <v>85</v>
      </c>
      <c r="G12" s="614">
        <v>36.470588235294102</v>
      </c>
      <c r="H12" s="614" t="s">
        <v>22</v>
      </c>
      <c r="I12" s="614" t="s">
        <v>22</v>
      </c>
      <c r="J12" s="614" t="s">
        <v>22</v>
      </c>
      <c r="K12" s="614" t="s">
        <v>22</v>
      </c>
      <c r="L12" s="614">
        <v>359</v>
      </c>
      <c r="M12" s="614">
        <v>67.409470752089106</v>
      </c>
      <c r="N12" s="614">
        <v>0</v>
      </c>
      <c r="O12" s="614" t="s">
        <v>22</v>
      </c>
      <c r="P12" s="614">
        <v>142</v>
      </c>
      <c r="Q12" s="614">
        <v>55.633802816901401</v>
      </c>
      <c r="R12" s="614">
        <v>0</v>
      </c>
      <c r="S12" s="53" t="s">
        <v>22</v>
      </c>
      <c r="T12" s="624">
        <v>1416</v>
      </c>
      <c r="U12" s="102">
        <v>63.276836158192097</v>
      </c>
      <c r="V12" s="102">
        <v>87</v>
      </c>
      <c r="W12" s="619">
        <v>35.632183908046002</v>
      </c>
      <c r="X12" s="624">
        <v>144</v>
      </c>
      <c r="Y12" s="102">
        <v>36.8055555555556</v>
      </c>
      <c r="Z12" s="102">
        <v>85</v>
      </c>
      <c r="AA12" s="102">
        <v>36.470588235294102</v>
      </c>
      <c r="AB12" s="102">
        <v>633</v>
      </c>
      <c r="AC12" s="102">
        <v>72.511848341232195</v>
      </c>
      <c r="AD12" s="102">
        <v>0</v>
      </c>
      <c r="AE12" s="619" t="s">
        <v>22</v>
      </c>
      <c r="AF12" s="624">
        <v>2</v>
      </c>
      <c r="AG12" s="116">
        <v>2</v>
      </c>
    </row>
    <row r="13" spans="2:33" s="218" customFormat="1" ht="10" customHeight="1" x14ac:dyDescent="0.2">
      <c r="B13" s="3" t="s">
        <v>29</v>
      </c>
      <c r="C13" s="615" t="s">
        <v>30</v>
      </c>
      <c r="D13" s="122">
        <v>283</v>
      </c>
      <c r="E13" s="614">
        <v>79.858657243816296</v>
      </c>
      <c r="F13" s="614">
        <v>18</v>
      </c>
      <c r="G13" s="614">
        <v>50</v>
      </c>
      <c r="H13" s="614" t="s">
        <v>22</v>
      </c>
      <c r="I13" s="614" t="s">
        <v>22</v>
      </c>
      <c r="J13" s="614" t="s">
        <v>22</v>
      </c>
      <c r="K13" s="614" t="s">
        <v>22</v>
      </c>
      <c r="L13" s="614">
        <v>61</v>
      </c>
      <c r="M13" s="614">
        <v>77.049180327868896</v>
      </c>
      <c r="N13" s="614">
        <v>0</v>
      </c>
      <c r="O13" s="614" t="s">
        <v>22</v>
      </c>
      <c r="P13" s="614">
        <v>38</v>
      </c>
      <c r="Q13" s="614">
        <v>57.894736842105303</v>
      </c>
      <c r="R13" s="614">
        <v>0</v>
      </c>
      <c r="S13" s="53" t="s">
        <v>22</v>
      </c>
      <c r="T13" s="624">
        <v>382</v>
      </c>
      <c r="U13" s="102">
        <v>77.225130890052398</v>
      </c>
      <c r="V13" s="102">
        <v>18</v>
      </c>
      <c r="W13" s="619">
        <v>50</v>
      </c>
      <c r="X13" s="624">
        <v>29</v>
      </c>
      <c r="Y13" s="102">
        <v>82.758620689655203</v>
      </c>
      <c r="Z13" s="102">
        <v>11</v>
      </c>
      <c r="AA13" s="102">
        <v>36.363636363636402</v>
      </c>
      <c r="AB13" s="102">
        <v>170</v>
      </c>
      <c r="AC13" s="102">
        <v>78.823529411764696</v>
      </c>
      <c r="AD13" s="102">
        <v>4</v>
      </c>
      <c r="AE13" s="619">
        <v>75</v>
      </c>
      <c r="AF13" s="624">
        <v>1</v>
      </c>
      <c r="AG13" s="116">
        <v>1</v>
      </c>
    </row>
    <row r="14" spans="2:33" s="218" customFormat="1" ht="10" customHeight="1" x14ac:dyDescent="0.2">
      <c r="B14" s="3" t="s">
        <v>31</v>
      </c>
      <c r="C14" s="615" t="s">
        <v>32</v>
      </c>
      <c r="D14" s="122">
        <v>212</v>
      </c>
      <c r="E14" s="614">
        <v>81.132075471698101</v>
      </c>
      <c r="F14" s="614">
        <v>1</v>
      </c>
      <c r="G14" s="614">
        <v>0</v>
      </c>
      <c r="H14" s="614" t="s">
        <v>22</v>
      </c>
      <c r="I14" s="614" t="s">
        <v>22</v>
      </c>
      <c r="J14" s="614" t="s">
        <v>22</v>
      </c>
      <c r="K14" s="614" t="s">
        <v>22</v>
      </c>
      <c r="L14" s="614">
        <v>87</v>
      </c>
      <c r="M14" s="614">
        <v>79.310344827586206</v>
      </c>
      <c r="N14" s="614">
        <v>0</v>
      </c>
      <c r="O14" s="614" t="s">
        <v>22</v>
      </c>
      <c r="P14" s="614">
        <v>19</v>
      </c>
      <c r="Q14" s="614">
        <v>68.421052631578902</v>
      </c>
      <c r="R14" s="614">
        <v>0</v>
      </c>
      <c r="S14" s="53" t="s">
        <v>22</v>
      </c>
      <c r="T14" s="624">
        <v>323</v>
      </c>
      <c r="U14" s="102">
        <v>78.947368421052602</v>
      </c>
      <c r="V14" s="102">
        <v>1</v>
      </c>
      <c r="W14" s="619">
        <v>0</v>
      </c>
      <c r="X14" s="624">
        <v>23</v>
      </c>
      <c r="Y14" s="102">
        <v>78.260869565217405</v>
      </c>
      <c r="Z14" s="102">
        <v>1</v>
      </c>
      <c r="AA14" s="102">
        <v>0</v>
      </c>
      <c r="AB14" s="102">
        <v>98</v>
      </c>
      <c r="AC14" s="102">
        <v>84.693877551020407</v>
      </c>
      <c r="AD14" s="102">
        <v>0</v>
      </c>
      <c r="AE14" s="619" t="s">
        <v>22</v>
      </c>
      <c r="AF14" s="624">
        <v>2</v>
      </c>
      <c r="AG14" s="116">
        <v>2</v>
      </c>
    </row>
    <row r="15" spans="2:33" s="218" customFormat="1" ht="10" customHeight="1" x14ac:dyDescent="0.2">
      <c r="B15" s="3" t="s">
        <v>51</v>
      </c>
      <c r="C15" s="615" t="s">
        <v>52</v>
      </c>
      <c r="D15" s="122">
        <v>444</v>
      </c>
      <c r="E15" s="614">
        <v>56.981981981982003</v>
      </c>
      <c r="F15" s="614">
        <v>8</v>
      </c>
      <c r="G15" s="614">
        <v>37.5</v>
      </c>
      <c r="H15" s="614">
        <v>4</v>
      </c>
      <c r="I15" s="614">
        <v>25</v>
      </c>
      <c r="J15" s="614">
        <v>0</v>
      </c>
      <c r="K15" s="614" t="s">
        <v>22</v>
      </c>
      <c r="L15" s="614">
        <v>133</v>
      </c>
      <c r="M15" s="614">
        <v>35.338345864661697</v>
      </c>
      <c r="N15" s="614">
        <v>5</v>
      </c>
      <c r="O15" s="614">
        <v>80</v>
      </c>
      <c r="P15" s="614">
        <v>95</v>
      </c>
      <c r="Q15" s="614">
        <v>72.631578947368396</v>
      </c>
      <c r="R15" s="614">
        <v>2</v>
      </c>
      <c r="S15" s="53">
        <v>50</v>
      </c>
      <c r="T15" s="624">
        <v>696</v>
      </c>
      <c r="U15" s="102">
        <v>53.304597701149397</v>
      </c>
      <c r="V15" s="102">
        <v>15</v>
      </c>
      <c r="W15" s="619">
        <v>53.3333333333333</v>
      </c>
      <c r="X15" s="624">
        <v>126</v>
      </c>
      <c r="Y15" s="102">
        <v>42.857142857142897</v>
      </c>
      <c r="Z15" s="102">
        <v>4</v>
      </c>
      <c r="AA15" s="102">
        <v>25</v>
      </c>
      <c r="AB15" s="102">
        <v>261</v>
      </c>
      <c r="AC15" s="102">
        <v>62.835249042145598</v>
      </c>
      <c r="AD15" s="102">
        <v>0</v>
      </c>
      <c r="AE15" s="619" t="s">
        <v>22</v>
      </c>
      <c r="AF15" s="624">
        <v>1</v>
      </c>
      <c r="AG15" s="615">
        <v>1</v>
      </c>
    </row>
    <row r="16" spans="2:33" s="218" customFormat="1" ht="19.25" customHeight="1" thickBot="1" x14ac:dyDescent="0.25">
      <c r="B16" s="167"/>
      <c r="C16" s="55" t="s">
        <v>55</v>
      </c>
      <c r="D16" s="301">
        <v>2625</v>
      </c>
      <c r="E16" s="56">
        <v>68.266666666666694</v>
      </c>
      <c r="F16" s="56">
        <v>296</v>
      </c>
      <c r="G16" s="56">
        <v>50.675675675675699</v>
      </c>
      <c r="H16" s="56">
        <v>7</v>
      </c>
      <c r="I16" s="56">
        <v>28.571428571428601</v>
      </c>
      <c r="J16" s="56">
        <v>1</v>
      </c>
      <c r="K16" s="56">
        <v>0</v>
      </c>
      <c r="L16" s="56">
        <v>961</v>
      </c>
      <c r="M16" s="56">
        <v>64.620187304890806</v>
      </c>
      <c r="N16" s="56">
        <v>24</v>
      </c>
      <c r="O16" s="56">
        <v>62.5</v>
      </c>
      <c r="P16" s="56">
        <v>435</v>
      </c>
      <c r="Q16" s="56">
        <v>68.965517241379303</v>
      </c>
      <c r="R16" s="56">
        <v>5</v>
      </c>
      <c r="S16" s="57">
        <v>40</v>
      </c>
      <c r="T16" s="118">
        <v>4138</v>
      </c>
      <c r="U16" s="118">
        <v>66.239729337844395</v>
      </c>
      <c r="V16" s="118">
        <v>329</v>
      </c>
      <c r="W16" s="119">
        <v>50.759878419452903</v>
      </c>
      <c r="X16" s="173">
        <v>509</v>
      </c>
      <c r="Y16" s="118">
        <v>45.776031434184702</v>
      </c>
      <c r="Z16" s="118">
        <v>168</v>
      </c>
      <c r="AA16" s="118">
        <v>38.095238095238102</v>
      </c>
      <c r="AB16" s="118">
        <v>1538</v>
      </c>
      <c r="AC16" s="118">
        <v>74.7724317295189</v>
      </c>
      <c r="AD16" s="118">
        <v>53</v>
      </c>
      <c r="AE16" s="119">
        <v>66.037735849056602</v>
      </c>
      <c r="AF16" s="173">
        <v>12</v>
      </c>
      <c r="AG16" s="120">
        <v>12</v>
      </c>
    </row>
    <row r="17" spans="2:4" s="218" customFormat="1" ht="7.5" customHeight="1" thickTop="1" x14ac:dyDescent="0.2"/>
    <row r="18" spans="2:4" s="218" customFormat="1" ht="12.25" customHeight="1" x14ac:dyDescent="0.2">
      <c r="B18" s="651" t="s">
        <v>132</v>
      </c>
      <c r="C18" s="651"/>
      <c r="D18" s="651"/>
    </row>
    <row r="19" spans="2:4" s="218" customFormat="1" ht="19.25" customHeight="1" x14ac:dyDescent="0.2"/>
  </sheetData>
  <mergeCells count="29">
    <mergeCell ref="B2:N2"/>
    <mergeCell ref="B4:R4"/>
    <mergeCell ref="B5:R5"/>
    <mergeCell ref="C7:C10"/>
    <mergeCell ref="D7:S7"/>
    <mergeCell ref="H9:I9"/>
    <mergeCell ref="J9:K9"/>
    <mergeCell ref="L9:M9"/>
    <mergeCell ref="N9:O9"/>
    <mergeCell ref="X7:AE7"/>
    <mergeCell ref="AF7:AG9"/>
    <mergeCell ref="D8:G8"/>
    <mergeCell ref="H8:K8"/>
    <mergeCell ref="L8:O8"/>
    <mergeCell ref="P8:S8"/>
    <mergeCell ref="X8:AA8"/>
    <mergeCell ref="AB8:AE8"/>
    <mergeCell ref="D9:E9"/>
    <mergeCell ref="F9:G9"/>
    <mergeCell ref="T7:W8"/>
    <mergeCell ref="AB9:AC9"/>
    <mergeCell ref="AD9:AE9"/>
    <mergeCell ref="X9:Y9"/>
    <mergeCell ref="Z9:AA9"/>
    <mergeCell ref="B18:D18"/>
    <mergeCell ref="P9:Q9"/>
    <mergeCell ref="R9:S9"/>
    <mergeCell ref="T9:U9"/>
    <mergeCell ref="V9:W9"/>
  </mergeCells>
  <pageMargins left="0.7" right="0.7" top="0.75" bottom="0.75" header="0.3" footer="0.3"/>
  <pageSetup orientation="landscape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E455-5059-4415-A55B-6C3A18A75F0B}">
  <dimension ref="B1:P38"/>
  <sheetViews>
    <sheetView workbookViewId="0">
      <selection activeCell="B13" sqref="B13"/>
    </sheetView>
  </sheetViews>
  <sheetFormatPr defaultColWidth="8.6328125" defaultRowHeight="12.5" x14ac:dyDescent="0.25"/>
  <cols>
    <col min="1" max="1" width="0.6328125" style="217" customWidth="1"/>
    <col min="2" max="2" width="0.453125" style="217" customWidth="1"/>
    <col min="3" max="3" width="32.453125" style="217" customWidth="1"/>
    <col min="4" max="4" width="8.453125" style="217" customWidth="1"/>
    <col min="5" max="9" width="9.36328125" style="217" customWidth="1"/>
    <col min="10" max="10" width="34.1796875" style="217" customWidth="1"/>
    <col min="11" max="16" width="8.453125" style="217" customWidth="1"/>
    <col min="17" max="17" width="4.6328125" style="217" customWidth="1"/>
    <col min="18" max="16384" width="8.6328125" style="217"/>
  </cols>
  <sheetData>
    <row r="1" spans="2:16" s="218" customFormat="1" ht="4" customHeight="1" x14ac:dyDescent="0.2"/>
    <row r="2" spans="2:16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</row>
    <row r="3" spans="2:16" s="218" customFormat="1" ht="30.25" customHeight="1" x14ac:dyDescent="0.2"/>
    <row r="4" spans="2:16" s="218" customFormat="1" ht="12.25" customHeight="1" x14ac:dyDescent="0.2">
      <c r="C4" s="650" t="s">
        <v>843</v>
      </c>
      <c r="D4" s="650"/>
      <c r="E4" s="650"/>
      <c r="F4" s="650"/>
      <c r="G4" s="650"/>
      <c r="H4" s="650"/>
      <c r="I4" s="650"/>
    </row>
    <row r="5" spans="2:16" s="218" customFormat="1" ht="12.25" customHeight="1" x14ac:dyDescent="0.2">
      <c r="G5" s="650" t="s">
        <v>58</v>
      </c>
      <c r="H5" s="650"/>
    </row>
    <row r="6" spans="2:16" s="218" customFormat="1" ht="13.5" customHeight="1" thickBot="1" x14ac:dyDescent="0.25"/>
    <row r="7" spans="2:16" s="218" customFormat="1" ht="15" customHeight="1" x14ac:dyDescent="0.3">
      <c r="C7" s="313"/>
      <c r="D7" s="743" t="s">
        <v>642</v>
      </c>
      <c r="E7" s="743"/>
      <c r="F7" s="743"/>
      <c r="G7" s="821" t="s">
        <v>643</v>
      </c>
      <c r="H7" s="821"/>
      <c r="I7" s="821"/>
      <c r="J7" s="313"/>
      <c r="K7" s="743" t="s">
        <v>642</v>
      </c>
      <c r="L7" s="743"/>
      <c r="M7" s="743"/>
      <c r="N7" s="821" t="s">
        <v>643</v>
      </c>
      <c r="O7" s="821"/>
      <c r="P7" s="821"/>
    </row>
    <row r="8" spans="2:16" s="218" customFormat="1" ht="26" customHeight="1" thickBot="1" x14ac:dyDescent="0.35">
      <c r="C8" s="313"/>
      <c r="D8" s="346" t="s">
        <v>71</v>
      </c>
      <c r="E8" s="617" t="s">
        <v>72</v>
      </c>
      <c r="F8" s="453" t="s">
        <v>168</v>
      </c>
      <c r="G8" s="617" t="s">
        <v>71</v>
      </c>
      <c r="H8" s="617" t="s">
        <v>72</v>
      </c>
      <c r="I8" s="454" t="s">
        <v>168</v>
      </c>
      <c r="J8" s="313"/>
      <c r="K8" s="346" t="s">
        <v>71</v>
      </c>
      <c r="L8" s="617" t="s">
        <v>72</v>
      </c>
      <c r="M8" s="453" t="s">
        <v>168</v>
      </c>
      <c r="N8" s="617" t="s">
        <v>71</v>
      </c>
      <c r="O8" s="617" t="s">
        <v>72</v>
      </c>
      <c r="P8" s="454" t="s">
        <v>168</v>
      </c>
    </row>
    <row r="9" spans="2:16" s="218" customFormat="1" ht="14" customHeight="1" x14ac:dyDescent="0.3">
      <c r="C9" s="618" t="s">
        <v>60</v>
      </c>
      <c r="D9" s="406">
        <v>833</v>
      </c>
      <c r="E9" s="406">
        <v>1792</v>
      </c>
      <c r="F9" s="406">
        <v>2625</v>
      </c>
      <c r="G9" s="406">
        <v>146</v>
      </c>
      <c r="H9" s="406">
        <v>150</v>
      </c>
      <c r="I9" s="406">
        <v>296</v>
      </c>
      <c r="J9" s="618" t="s">
        <v>124</v>
      </c>
      <c r="K9" s="406">
        <v>340</v>
      </c>
      <c r="L9" s="406">
        <v>621</v>
      </c>
      <c r="M9" s="406">
        <v>961</v>
      </c>
      <c r="N9" s="406">
        <v>9</v>
      </c>
      <c r="O9" s="406">
        <v>15</v>
      </c>
      <c r="P9" s="408">
        <v>24</v>
      </c>
    </row>
    <row r="10" spans="2:16" s="218" customFormat="1" ht="11.5" customHeight="1" x14ac:dyDescent="0.3">
      <c r="C10" s="357" t="s">
        <v>136</v>
      </c>
      <c r="D10" s="406">
        <v>276</v>
      </c>
      <c r="E10" s="406">
        <v>233</v>
      </c>
      <c r="F10" s="406">
        <v>509</v>
      </c>
      <c r="G10" s="406">
        <v>104</v>
      </c>
      <c r="H10" s="406">
        <v>64</v>
      </c>
      <c r="I10" s="406">
        <v>168</v>
      </c>
      <c r="J10" s="324" t="s">
        <v>137</v>
      </c>
      <c r="K10" s="625">
        <v>2</v>
      </c>
      <c r="L10" s="625">
        <v>0</v>
      </c>
      <c r="M10" s="625">
        <v>2</v>
      </c>
      <c r="N10" s="625">
        <v>0</v>
      </c>
      <c r="O10" s="625">
        <v>0</v>
      </c>
      <c r="P10" s="626">
        <v>0</v>
      </c>
    </row>
    <row r="11" spans="2:16" s="218" customFormat="1" ht="13.5" customHeight="1" x14ac:dyDescent="0.3">
      <c r="C11" s="324" t="s">
        <v>78</v>
      </c>
      <c r="D11" s="625">
        <v>274</v>
      </c>
      <c r="E11" s="625">
        <v>233</v>
      </c>
      <c r="F11" s="625">
        <v>507</v>
      </c>
      <c r="G11" s="625">
        <v>104</v>
      </c>
      <c r="H11" s="625">
        <v>64</v>
      </c>
      <c r="I11" s="625">
        <v>168</v>
      </c>
      <c r="J11" s="329" t="s">
        <v>138</v>
      </c>
      <c r="K11" s="627" t="s">
        <v>22</v>
      </c>
      <c r="L11" s="627" t="s">
        <v>22</v>
      </c>
      <c r="M11" s="627" t="s">
        <v>22</v>
      </c>
      <c r="N11" s="627" t="s">
        <v>22</v>
      </c>
      <c r="O11" s="627" t="s">
        <v>22</v>
      </c>
      <c r="P11" s="628" t="s">
        <v>22</v>
      </c>
    </row>
    <row r="12" spans="2:16" s="218" customFormat="1" ht="10" customHeight="1" x14ac:dyDescent="0.3">
      <c r="C12" s="329" t="s">
        <v>80</v>
      </c>
      <c r="D12" s="627">
        <v>2</v>
      </c>
      <c r="E12" s="627">
        <v>0</v>
      </c>
      <c r="F12" s="627">
        <v>2</v>
      </c>
      <c r="G12" s="627">
        <v>0</v>
      </c>
      <c r="H12" s="627">
        <v>0</v>
      </c>
      <c r="I12" s="627">
        <v>0</v>
      </c>
      <c r="J12" s="329" t="s">
        <v>81</v>
      </c>
      <c r="K12" s="627" t="s">
        <v>22</v>
      </c>
      <c r="L12" s="627" t="s">
        <v>22</v>
      </c>
      <c r="M12" s="627" t="s">
        <v>22</v>
      </c>
      <c r="N12" s="627" t="s">
        <v>22</v>
      </c>
      <c r="O12" s="627" t="s">
        <v>22</v>
      </c>
      <c r="P12" s="628" t="s">
        <v>22</v>
      </c>
    </row>
    <row r="13" spans="2:16" s="218" customFormat="1" ht="10" customHeight="1" x14ac:dyDescent="0.3">
      <c r="C13" s="352"/>
      <c r="D13" s="629"/>
      <c r="E13" s="629"/>
      <c r="F13" s="629"/>
      <c r="G13" s="629"/>
      <c r="H13" s="629"/>
      <c r="I13" s="629"/>
      <c r="J13" s="329" t="s">
        <v>139</v>
      </c>
      <c r="K13" s="627">
        <v>0</v>
      </c>
      <c r="L13" s="627">
        <v>7</v>
      </c>
      <c r="M13" s="627">
        <v>7</v>
      </c>
      <c r="N13" s="627">
        <v>0</v>
      </c>
      <c r="O13" s="627">
        <v>0</v>
      </c>
      <c r="P13" s="628">
        <v>0</v>
      </c>
    </row>
    <row r="14" spans="2:16" s="218" customFormat="1" ht="10" customHeight="1" x14ac:dyDescent="0.3">
      <c r="C14" s="357" t="s">
        <v>140</v>
      </c>
      <c r="D14" s="406">
        <v>8</v>
      </c>
      <c r="E14" s="406">
        <v>36</v>
      </c>
      <c r="F14" s="406">
        <v>44</v>
      </c>
      <c r="G14" s="406">
        <v>4</v>
      </c>
      <c r="H14" s="406">
        <v>4</v>
      </c>
      <c r="I14" s="406">
        <v>8</v>
      </c>
      <c r="J14" s="329" t="s">
        <v>141</v>
      </c>
      <c r="K14" s="627">
        <v>6</v>
      </c>
      <c r="L14" s="627">
        <v>3</v>
      </c>
      <c r="M14" s="627">
        <v>9</v>
      </c>
      <c r="N14" s="627">
        <v>0</v>
      </c>
      <c r="O14" s="627">
        <v>0</v>
      </c>
      <c r="P14" s="628">
        <v>0</v>
      </c>
    </row>
    <row r="15" spans="2:16" s="218" customFormat="1" ht="10" customHeight="1" x14ac:dyDescent="0.3">
      <c r="C15" s="324" t="s">
        <v>87</v>
      </c>
      <c r="D15" s="625">
        <v>1</v>
      </c>
      <c r="E15" s="625">
        <v>6</v>
      </c>
      <c r="F15" s="625">
        <v>7</v>
      </c>
      <c r="G15" s="625">
        <v>1</v>
      </c>
      <c r="H15" s="625">
        <v>0</v>
      </c>
      <c r="I15" s="625">
        <v>1</v>
      </c>
      <c r="J15" s="329" t="s">
        <v>142</v>
      </c>
      <c r="K15" s="627">
        <v>4</v>
      </c>
      <c r="L15" s="627">
        <v>1</v>
      </c>
      <c r="M15" s="627">
        <v>5</v>
      </c>
      <c r="N15" s="627">
        <v>0</v>
      </c>
      <c r="O15" s="627">
        <v>0</v>
      </c>
      <c r="P15" s="628">
        <v>0</v>
      </c>
    </row>
    <row r="16" spans="2:16" s="218" customFormat="1" ht="10" customHeight="1" x14ac:dyDescent="0.3">
      <c r="C16" s="329" t="s">
        <v>89</v>
      </c>
      <c r="D16" s="627">
        <v>0</v>
      </c>
      <c r="E16" s="627">
        <v>5</v>
      </c>
      <c r="F16" s="627">
        <v>5</v>
      </c>
      <c r="G16" s="627">
        <v>1</v>
      </c>
      <c r="H16" s="627">
        <v>2</v>
      </c>
      <c r="I16" s="627">
        <v>3</v>
      </c>
      <c r="J16" s="329" t="s">
        <v>88</v>
      </c>
      <c r="K16" s="627">
        <v>2</v>
      </c>
      <c r="L16" s="627">
        <v>0</v>
      </c>
      <c r="M16" s="627">
        <v>2</v>
      </c>
      <c r="N16" s="627">
        <v>0</v>
      </c>
      <c r="O16" s="627">
        <v>0</v>
      </c>
      <c r="P16" s="628">
        <v>0</v>
      </c>
    </row>
    <row r="17" spans="3:16" s="218" customFormat="1" ht="10" customHeight="1" x14ac:dyDescent="0.3">
      <c r="C17" s="329" t="s">
        <v>91</v>
      </c>
      <c r="D17" s="627" t="s">
        <v>22</v>
      </c>
      <c r="E17" s="627" t="s">
        <v>22</v>
      </c>
      <c r="F17" s="627" t="s">
        <v>22</v>
      </c>
      <c r="G17" s="627" t="s">
        <v>22</v>
      </c>
      <c r="H17" s="627" t="s">
        <v>22</v>
      </c>
      <c r="I17" s="627" t="s">
        <v>22</v>
      </c>
      <c r="J17" s="329" t="s">
        <v>143</v>
      </c>
      <c r="K17" s="627">
        <v>63</v>
      </c>
      <c r="L17" s="627">
        <v>26</v>
      </c>
      <c r="M17" s="627">
        <v>89</v>
      </c>
      <c r="N17" s="627">
        <v>1</v>
      </c>
      <c r="O17" s="627">
        <v>0</v>
      </c>
      <c r="P17" s="628">
        <v>1</v>
      </c>
    </row>
    <row r="18" spans="3:16" s="218" customFormat="1" ht="10" customHeight="1" x14ac:dyDescent="0.3">
      <c r="C18" s="329" t="s">
        <v>93</v>
      </c>
      <c r="D18" s="627">
        <v>0</v>
      </c>
      <c r="E18" s="627">
        <v>2</v>
      </c>
      <c r="F18" s="627">
        <v>2</v>
      </c>
      <c r="G18" s="627">
        <v>2</v>
      </c>
      <c r="H18" s="627">
        <v>0</v>
      </c>
      <c r="I18" s="627">
        <v>2</v>
      </c>
      <c r="J18" s="329" t="s">
        <v>144</v>
      </c>
      <c r="K18" s="627">
        <v>236</v>
      </c>
      <c r="L18" s="627">
        <v>500</v>
      </c>
      <c r="M18" s="627">
        <v>736</v>
      </c>
      <c r="N18" s="627">
        <v>8</v>
      </c>
      <c r="O18" s="627">
        <v>15</v>
      </c>
      <c r="P18" s="628">
        <v>23</v>
      </c>
    </row>
    <row r="19" spans="3:16" s="218" customFormat="1" ht="10" customHeight="1" x14ac:dyDescent="0.3">
      <c r="C19" s="329" t="s">
        <v>95</v>
      </c>
      <c r="D19" s="627">
        <v>7</v>
      </c>
      <c r="E19" s="627">
        <v>23</v>
      </c>
      <c r="F19" s="627">
        <v>30</v>
      </c>
      <c r="G19" s="627">
        <v>0</v>
      </c>
      <c r="H19" s="627">
        <v>2</v>
      </c>
      <c r="I19" s="627">
        <v>2</v>
      </c>
      <c r="J19" s="329" t="s">
        <v>145</v>
      </c>
      <c r="K19" s="627">
        <v>27</v>
      </c>
      <c r="L19" s="627">
        <v>84</v>
      </c>
      <c r="M19" s="627">
        <v>111</v>
      </c>
      <c r="N19" s="627">
        <v>0</v>
      </c>
      <c r="O19" s="627">
        <v>0</v>
      </c>
      <c r="P19" s="628">
        <v>0</v>
      </c>
    </row>
    <row r="20" spans="3:16" s="218" customFormat="1" ht="10" customHeight="1" x14ac:dyDescent="0.3">
      <c r="C20" s="352"/>
      <c r="D20" s="629"/>
      <c r="E20" s="629"/>
      <c r="F20" s="629"/>
      <c r="G20" s="629"/>
      <c r="H20" s="629"/>
      <c r="I20" s="629"/>
      <c r="J20" s="352"/>
      <c r="K20" s="629"/>
      <c r="L20" s="629"/>
      <c r="M20" s="629"/>
      <c r="N20" s="629"/>
      <c r="O20" s="629"/>
      <c r="P20" s="630"/>
    </row>
    <row r="21" spans="3:16" s="218" customFormat="1" ht="10" customHeight="1" x14ac:dyDescent="0.3">
      <c r="C21" s="357" t="s">
        <v>96</v>
      </c>
      <c r="D21" s="406">
        <v>0</v>
      </c>
      <c r="E21" s="406">
        <v>5</v>
      </c>
      <c r="F21" s="406">
        <v>5</v>
      </c>
      <c r="G21" s="406">
        <v>1</v>
      </c>
      <c r="H21" s="406">
        <v>0</v>
      </c>
      <c r="I21" s="406">
        <v>1</v>
      </c>
      <c r="J21" s="346" t="s">
        <v>123</v>
      </c>
      <c r="K21" s="406">
        <v>135</v>
      </c>
      <c r="L21" s="406">
        <v>300</v>
      </c>
      <c r="M21" s="406">
        <v>435</v>
      </c>
      <c r="N21" s="406">
        <v>3</v>
      </c>
      <c r="O21" s="406">
        <v>2</v>
      </c>
      <c r="P21" s="408">
        <v>5</v>
      </c>
    </row>
    <row r="22" spans="3:16" s="218" customFormat="1" ht="10" customHeight="1" x14ac:dyDescent="0.3">
      <c r="C22" s="357" t="s">
        <v>68</v>
      </c>
      <c r="D22" s="406">
        <v>48</v>
      </c>
      <c r="E22" s="406">
        <v>82</v>
      </c>
      <c r="F22" s="406">
        <v>130</v>
      </c>
      <c r="G22" s="406">
        <v>5</v>
      </c>
      <c r="H22" s="406">
        <v>6</v>
      </c>
      <c r="I22" s="406">
        <v>11</v>
      </c>
      <c r="J22" s="324" t="s">
        <v>146</v>
      </c>
      <c r="K22" s="625">
        <v>12</v>
      </c>
      <c r="L22" s="625">
        <v>4</v>
      </c>
      <c r="M22" s="625">
        <v>16</v>
      </c>
      <c r="N22" s="625">
        <v>0</v>
      </c>
      <c r="O22" s="625">
        <v>0</v>
      </c>
      <c r="P22" s="626">
        <v>0</v>
      </c>
    </row>
    <row r="23" spans="3:16" s="218" customFormat="1" ht="10" customHeight="1" x14ac:dyDescent="0.3">
      <c r="C23" s="357" t="s">
        <v>69</v>
      </c>
      <c r="D23" s="406">
        <v>112</v>
      </c>
      <c r="E23" s="406">
        <v>286</v>
      </c>
      <c r="F23" s="406">
        <v>398</v>
      </c>
      <c r="G23" s="406">
        <v>14</v>
      </c>
      <c r="H23" s="406">
        <v>41</v>
      </c>
      <c r="I23" s="406">
        <v>55</v>
      </c>
      <c r="J23" s="329" t="s">
        <v>147</v>
      </c>
      <c r="K23" s="627">
        <v>39</v>
      </c>
      <c r="L23" s="627">
        <v>127</v>
      </c>
      <c r="M23" s="627">
        <v>166</v>
      </c>
      <c r="N23" s="627">
        <v>3</v>
      </c>
      <c r="O23" s="627">
        <v>1</v>
      </c>
      <c r="P23" s="628">
        <v>4</v>
      </c>
    </row>
    <row r="24" spans="3:16" s="218" customFormat="1" ht="10" customHeight="1" x14ac:dyDescent="0.3">
      <c r="C24" s="357" t="s">
        <v>148</v>
      </c>
      <c r="D24" s="406">
        <v>1</v>
      </c>
      <c r="E24" s="406">
        <v>0</v>
      </c>
      <c r="F24" s="406">
        <v>1</v>
      </c>
      <c r="G24" s="406">
        <v>0</v>
      </c>
      <c r="H24" s="406">
        <v>0</v>
      </c>
      <c r="I24" s="406">
        <v>0</v>
      </c>
      <c r="J24" s="329" t="s">
        <v>149</v>
      </c>
      <c r="K24" s="627">
        <v>23</v>
      </c>
      <c r="L24" s="627">
        <v>105</v>
      </c>
      <c r="M24" s="627">
        <v>128</v>
      </c>
      <c r="N24" s="627">
        <v>0</v>
      </c>
      <c r="O24" s="627">
        <v>0</v>
      </c>
      <c r="P24" s="628">
        <v>0</v>
      </c>
    </row>
    <row r="25" spans="3:16" s="218" customFormat="1" ht="10" customHeight="1" x14ac:dyDescent="0.3">
      <c r="C25" s="357" t="s">
        <v>121</v>
      </c>
      <c r="D25" s="406">
        <v>388</v>
      </c>
      <c r="E25" s="406">
        <v>1150</v>
      </c>
      <c r="F25" s="406">
        <v>1538</v>
      </c>
      <c r="G25" s="406">
        <v>18</v>
      </c>
      <c r="H25" s="406">
        <v>35</v>
      </c>
      <c r="I25" s="406">
        <v>53</v>
      </c>
      <c r="J25" s="329" t="s">
        <v>150</v>
      </c>
      <c r="K25" s="627">
        <v>51</v>
      </c>
      <c r="L25" s="627">
        <v>55</v>
      </c>
      <c r="M25" s="627">
        <v>106</v>
      </c>
      <c r="N25" s="627">
        <v>0</v>
      </c>
      <c r="O25" s="627">
        <v>0</v>
      </c>
      <c r="P25" s="628">
        <v>0</v>
      </c>
    </row>
    <row r="26" spans="3:16" s="218" customFormat="1" ht="10" customHeight="1" x14ac:dyDescent="0.3">
      <c r="C26" s="324" t="s">
        <v>151</v>
      </c>
      <c r="D26" s="625">
        <v>388</v>
      </c>
      <c r="E26" s="625">
        <v>1150</v>
      </c>
      <c r="F26" s="625">
        <v>1538</v>
      </c>
      <c r="G26" s="625">
        <v>18</v>
      </c>
      <c r="H26" s="625">
        <v>35</v>
      </c>
      <c r="I26" s="625">
        <v>53</v>
      </c>
      <c r="J26" s="329" t="s">
        <v>106</v>
      </c>
      <c r="K26" s="627">
        <v>10</v>
      </c>
      <c r="L26" s="627">
        <v>9</v>
      </c>
      <c r="M26" s="627">
        <v>19</v>
      </c>
      <c r="N26" s="627">
        <v>0</v>
      </c>
      <c r="O26" s="627">
        <v>1</v>
      </c>
      <c r="P26" s="628">
        <v>1</v>
      </c>
    </row>
    <row r="27" spans="3:16" s="218" customFormat="1" ht="9.75" customHeight="1" x14ac:dyDescent="0.3">
      <c r="C27" s="329" t="s">
        <v>152</v>
      </c>
      <c r="D27" s="627" t="s">
        <v>22</v>
      </c>
      <c r="E27" s="627" t="s">
        <v>22</v>
      </c>
      <c r="F27" s="627" t="s">
        <v>22</v>
      </c>
      <c r="G27" s="627" t="s">
        <v>22</v>
      </c>
      <c r="H27" s="627" t="s">
        <v>22</v>
      </c>
      <c r="I27" s="627" t="s">
        <v>22</v>
      </c>
      <c r="J27" s="352"/>
      <c r="K27" s="629"/>
      <c r="L27" s="629"/>
      <c r="M27" s="629"/>
      <c r="N27" s="629"/>
      <c r="O27" s="629"/>
      <c r="P27" s="630"/>
    </row>
    <row r="28" spans="3:16" s="218" customFormat="1" ht="10" customHeight="1" thickBot="1" x14ac:dyDescent="0.35">
      <c r="C28" s="352"/>
      <c r="D28" s="629"/>
      <c r="E28" s="629"/>
      <c r="F28" s="629"/>
      <c r="G28" s="629"/>
      <c r="H28" s="629"/>
      <c r="I28" s="629"/>
      <c r="J28" s="366" t="s">
        <v>153</v>
      </c>
      <c r="K28" s="423">
        <v>84</v>
      </c>
      <c r="L28" s="423">
        <v>26</v>
      </c>
      <c r="M28" s="423">
        <v>110</v>
      </c>
      <c r="N28" s="423">
        <v>3</v>
      </c>
      <c r="O28" s="423">
        <v>0</v>
      </c>
      <c r="P28" s="424">
        <v>3</v>
      </c>
    </row>
    <row r="29" spans="3:16" s="218" customFormat="1" ht="10" customHeight="1" x14ac:dyDescent="0.3">
      <c r="C29" s="346" t="s">
        <v>122</v>
      </c>
      <c r="D29" s="406">
        <v>5</v>
      </c>
      <c r="E29" s="406">
        <v>2</v>
      </c>
      <c r="F29" s="406">
        <v>7</v>
      </c>
      <c r="G29" s="406">
        <v>1</v>
      </c>
      <c r="H29" s="406">
        <v>0</v>
      </c>
      <c r="I29" s="406">
        <v>1</v>
      </c>
      <c r="J29" s="464"/>
      <c r="K29" s="427"/>
      <c r="L29" s="427"/>
      <c r="M29" s="427"/>
      <c r="N29" s="427"/>
      <c r="O29" s="427"/>
      <c r="P29" s="427"/>
    </row>
    <row r="30" spans="3:16" s="218" customFormat="1" ht="10" customHeight="1" x14ac:dyDescent="0.3">
      <c r="C30" s="324" t="s">
        <v>110</v>
      </c>
      <c r="D30" s="625" t="s">
        <v>22</v>
      </c>
      <c r="E30" s="625" t="s">
        <v>22</v>
      </c>
      <c r="F30" s="625" t="s">
        <v>22</v>
      </c>
      <c r="G30" s="625" t="s">
        <v>22</v>
      </c>
      <c r="H30" s="625" t="s">
        <v>22</v>
      </c>
      <c r="I30" s="625" t="s">
        <v>22</v>
      </c>
      <c r="J30" s="464"/>
      <c r="K30" s="427"/>
      <c r="L30" s="427"/>
      <c r="M30" s="427"/>
      <c r="N30" s="427"/>
      <c r="O30" s="427"/>
      <c r="P30" s="427"/>
    </row>
    <row r="31" spans="3:16" s="218" customFormat="1" ht="10" customHeight="1" x14ac:dyDescent="0.3">
      <c r="C31" s="329" t="s">
        <v>112</v>
      </c>
      <c r="D31" s="627">
        <v>4</v>
      </c>
      <c r="E31" s="627">
        <v>2</v>
      </c>
      <c r="F31" s="627">
        <v>6</v>
      </c>
      <c r="G31" s="627">
        <v>0</v>
      </c>
      <c r="H31" s="627">
        <v>0</v>
      </c>
      <c r="I31" s="627">
        <v>0</v>
      </c>
      <c r="J31" s="464"/>
      <c r="K31" s="427"/>
      <c r="L31" s="427"/>
      <c r="M31" s="427"/>
      <c r="N31" s="427"/>
      <c r="O31" s="427"/>
      <c r="P31" s="427"/>
    </row>
    <row r="32" spans="3:16" s="218" customFormat="1" ht="10" customHeight="1" x14ac:dyDescent="0.3">
      <c r="C32" s="329" t="s">
        <v>114</v>
      </c>
      <c r="D32" s="627" t="s">
        <v>22</v>
      </c>
      <c r="E32" s="627" t="s">
        <v>22</v>
      </c>
      <c r="F32" s="627" t="s">
        <v>22</v>
      </c>
      <c r="G32" s="627" t="s">
        <v>22</v>
      </c>
      <c r="H32" s="627" t="s">
        <v>22</v>
      </c>
      <c r="I32" s="627" t="s">
        <v>22</v>
      </c>
      <c r="J32" s="464"/>
      <c r="K32" s="427"/>
      <c r="L32" s="427"/>
      <c r="M32" s="427"/>
      <c r="N32" s="427"/>
      <c r="O32" s="427"/>
      <c r="P32" s="427"/>
    </row>
    <row r="33" spans="3:16" s="218" customFormat="1" ht="10" customHeight="1" x14ac:dyDescent="0.3">
      <c r="C33" s="329" t="s">
        <v>116</v>
      </c>
      <c r="D33" s="627" t="s">
        <v>22</v>
      </c>
      <c r="E33" s="627" t="s">
        <v>22</v>
      </c>
      <c r="F33" s="627" t="s">
        <v>22</v>
      </c>
      <c r="G33" s="627" t="s">
        <v>22</v>
      </c>
      <c r="H33" s="627" t="s">
        <v>22</v>
      </c>
      <c r="I33" s="627" t="s">
        <v>22</v>
      </c>
      <c r="J33" s="464"/>
      <c r="K33" s="427"/>
      <c r="L33" s="427"/>
      <c r="M33" s="427"/>
      <c r="N33" s="427"/>
      <c r="O33" s="427"/>
      <c r="P33" s="427"/>
    </row>
    <row r="34" spans="3:16" s="218" customFormat="1" ht="10" customHeight="1" thickBot="1" x14ac:dyDescent="0.35">
      <c r="C34" s="329" t="s">
        <v>118</v>
      </c>
      <c r="D34" s="627">
        <v>1</v>
      </c>
      <c r="E34" s="627">
        <v>0</v>
      </c>
      <c r="F34" s="627">
        <v>1</v>
      </c>
      <c r="G34" s="627">
        <v>1</v>
      </c>
      <c r="H34" s="627">
        <v>0</v>
      </c>
      <c r="I34" s="627">
        <v>1</v>
      </c>
      <c r="J34" s="464"/>
      <c r="K34" s="427"/>
      <c r="L34" s="427"/>
      <c r="M34" s="427"/>
      <c r="N34" s="427"/>
      <c r="O34" s="427"/>
      <c r="P34" s="427"/>
    </row>
    <row r="35" spans="3:16" s="218" customFormat="1" ht="11" customHeight="1" thickBot="1" x14ac:dyDescent="0.35">
      <c r="C35" s="467" t="s">
        <v>119</v>
      </c>
      <c r="D35" s="631" t="s">
        <v>22</v>
      </c>
      <c r="E35" s="631" t="s">
        <v>22</v>
      </c>
      <c r="F35" s="631" t="s">
        <v>22</v>
      </c>
      <c r="G35" s="631" t="s">
        <v>22</v>
      </c>
      <c r="H35" s="631" t="s">
        <v>22</v>
      </c>
      <c r="I35" s="631" t="s">
        <v>22</v>
      </c>
      <c r="J35" s="432" t="s">
        <v>192</v>
      </c>
      <c r="K35" s="433">
        <v>1397</v>
      </c>
      <c r="L35" s="433">
        <v>2741</v>
      </c>
      <c r="M35" s="433">
        <v>4138</v>
      </c>
      <c r="N35" s="433">
        <v>162</v>
      </c>
      <c r="O35" s="433">
        <v>167</v>
      </c>
      <c r="P35" s="434">
        <v>329</v>
      </c>
    </row>
    <row r="36" spans="3:16" s="218" customFormat="1" ht="7.5" customHeight="1" x14ac:dyDescent="0.2"/>
    <row r="37" spans="3:16" s="218" customFormat="1" ht="10" customHeight="1" x14ac:dyDescent="0.2">
      <c r="C37" s="436" t="s">
        <v>844</v>
      </c>
    </row>
    <row r="38" spans="3:16" s="218" customFormat="1" ht="19.25" customHeight="1" x14ac:dyDescent="0.2"/>
  </sheetData>
  <mergeCells count="7">
    <mergeCell ref="N7:P7"/>
    <mergeCell ref="B2:I2"/>
    <mergeCell ref="C4:I4"/>
    <mergeCell ref="G5:H5"/>
    <mergeCell ref="D7:F7"/>
    <mergeCell ref="G7:I7"/>
    <mergeCell ref="K7:M7"/>
  </mergeCells>
  <pageMargins left="0.7" right="0.7" top="0.75" bottom="0.75" header="0.3" footer="0.3"/>
  <pageSetup orientation="landscape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FBC0F-92CB-49A3-9927-278792D1F1D5}">
  <dimension ref="B1:AH16"/>
  <sheetViews>
    <sheetView topLeftCell="A7" workbookViewId="0">
      <selection activeCell="A18" sqref="A18:XFD26"/>
    </sheetView>
  </sheetViews>
  <sheetFormatPr defaultColWidth="8.6328125" defaultRowHeight="12.5" x14ac:dyDescent="0.25"/>
  <cols>
    <col min="1" max="1" width="0.6328125" style="217" customWidth="1"/>
    <col min="2" max="3" width="0.36328125" style="217" customWidth="1"/>
    <col min="4" max="4" width="18.81640625" style="217" customWidth="1"/>
    <col min="5" max="14" width="7.81640625" style="217" customWidth="1"/>
    <col min="15" max="15" width="7.453125" style="217" customWidth="1"/>
    <col min="16" max="16" width="8.1796875" style="217" customWidth="1"/>
    <col min="17" max="32" width="7.81640625" style="217" customWidth="1"/>
    <col min="33" max="34" width="5.453125" style="217" customWidth="1"/>
    <col min="35" max="35" width="4.6328125" style="217" customWidth="1"/>
    <col min="36" max="16384" width="8.6328125" style="217"/>
  </cols>
  <sheetData>
    <row r="1" spans="2:34" s="218" customFormat="1" ht="3.5" customHeight="1" x14ac:dyDescent="0.2"/>
    <row r="2" spans="2:34" s="218" customFormat="1" ht="30.75" customHeight="1" x14ac:dyDescent="0.2">
      <c r="B2" s="681" t="s">
        <v>61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</row>
    <row r="3" spans="2:34" s="218" customFormat="1" ht="7.5" customHeight="1" x14ac:dyDescent="0.2"/>
    <row r="4" spans="2:34" s="218" customFormat="1" ht="12.25" customHeight="1" x14ac:dyDescent="0.2">
      <c r="D4" s="650" t="s">
        <v>845</v>
      </c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0"/>
    </row>
    <row r="5" spans="2:34" s="218" customFormat="1" ht="12.75" customHeight="1" x14ac:dyDescent="0.2">
      <c r="C5" s="650" t="s">
        <v>58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</row>
    <row r="6" spans="2:34" s="218" customFormat="1" ht="15.25" customHeight="1" thickBot="1" x14ac:dyDescent="0.25"/>
    <row r="7" spans="2:34" s="218" customFormat="1" ht="10" customHeight="1" thickTop="1" thickBot="1" x14ac:dyDescent="0.25">
      <c r="C7" s="2"/>
      <c r="D7" s="701" t="s">
        <v>0</v>
      </c>
      <c r="E7" s="829" t="s">
        <v>126</v>
      </c>
      <c r="F7" s="829"/>
      <c r="G7" s="829"/>
      <c r="H7" s="829"/>
      <c r="I7" s="829"/>
      <c r="J7" s="829"/>
      <c r="K7" s="829"/>
      <c r="L7" s="829"/>
      <c r="M7" s="829"/>
      <c r="N7" s="829"/>
      <c r="O7" s="829"/>
      <c r="P7" s="829"/>
      <c r="Q7" s="829"/>
      <c r="R7" s="829"/>
      <c r="S7" s="829"/>
      <c r="T7" s="829"/>
      <c r="U7" s="722" t="s">
        <v>2</v>
      </c>
      <c r="V7" s="722"/>
      <c r="W7" s="722"/>
      <c r="X7" s="722"/>
      <c r="Y7" s="829" t="s">
        <v>127</v>
      </c>
      <c r="Z7" s="829"/>
      <c r="AA7" s="829"/>
      <c r="AB7" s="829"/>
      <c r="AC7" s="829"/>
      <c r="AD7" s="829"/>
      <c r="AE7" s="829"/>
      <c r="AF7" s="829"/>
      <c r="AG7" s="829" t="s">
        <v>171</v>
      </c>
      <c r="AH7" s="829"/>
    </row>
    <row r="8" spans="2:34" s="218" customFormat="1" ht="10" customHeight="1" thickTop="1" thickBot="1" x14ac:dyDescent="0.25">
      <c r="C8" s="2"/>
      <c r="D8" s="701"/>
      <c r="E8" s="854" t="s">
        <v>4</v>
      </c>
      <c r="F8" s="854"/>
      <c r="G8" s="854"/>
      <c r="H8" s="854"/>
      <c r="I8" s="855" t="s">
        <v>5</v>
      </c>
      <c r="J8" s="855"/>
      <c r="K8" s="855"/>
      <c r="L8" s="855"/>
      <c r="M8" s="855" t="s">
        <v>6</v>
      </c>
      <c r="N8" s="855"/>
      <c r="O8" s="855"/>
      <c r="P8" s="855"/>
      <c r="Q8" s="853" t="s">
        <v>7</v>
      </c>
      <c r="R8" s="853"/>
      <c r="S8" s="853"/>
      <c r="T8" s="853"/>
      <c r="U8" s="722"/>
      <c r="V8" s="722"/>
      <c r="W8" s="722"/>
      <c r="X8" s="722"/>
      <c r="Y8" s="854" t="s">
        <v>128</v>
      </c>
      <c r="Z8" s="854"/>
      <c r="AA8" s="854"/>
      <c r="AB8" s="854"/>
      <c r="AC8" s="853" t="s">
        <v>129</v>
      </c>
      <c r="AD8" s="853"/>
      <c r="AE8" s="853"/>
      <c r="AF8" s="853"/>
      <c r="AG8" s="829"/>
      <c r="AH8" s="829"/>
    </row>
    <row r="9" spans="2:34" s="218" customFormat="1" ht="10" customHeight="1" thickTop="1" thickBot="1" x14ac:dyDescent="0.25">
      <c r="C9" s="2"/>
      <c r="D9" s="701"/>
      <c r="E9" s="854" t="s">
        <v>639</v>
      </c>
      <c r="F9" s="854"/>
      <c r="G9" s="855" t="s">
        <v>640</v>
      </c>
      <c r="H9" s="855"/>
      <c r="I9" s="855" t="s">
        <v>639</v>
      </c>
      <c r="J9" s="855"/>
      <c r="K9" s="855" t="s">
        <v>640</v>
      </c>
      <c r="L9" s="855"/>
      <c r="M9" s="855" t="s">
        <v>639</v>
      </c>
      <c r="N9" s="855"/>
      <c r="O9" s="855" t="s">
        <v>640</v>
      </c>
      <c r="P9" s="855"/>
      <c r="Q9" s="855" t="s">
        <v>639</v>
      </c>
      <c r="R9" s="855"/>
      <c r="S9" s="853" t="s">
        <v>640</v>
      </c>
      <c r="T9" s="853"/>
      <c r="U9" s="855" t="s">
        <v>639</v>
      </c>
      <c r="V9" s="855"/>
      <c r="W9" s="853" t="s">
        <v>640</v>
      </c>
      <c r="X9" s="853"/>
      <c r="Y9" s="854" t="s">
        <v>639</v>
      </c>
      <c r="Z9" s="854"/>
      <c r="AA9" s="855" t="s">
        <v>640</v>
      </c>
      <c r="AB9" s="855"/>
      <c r="AC9" s="855" t="s">
        <v>639</v>
      </c>
      <c r="AD9" s="855"/>
      <c r="AE9" s="855" t="s">
        <v>640</v>
      </c>
      <c r="AF9" s="855"/>
      <c r="AG9" s="829"/>
      <c r="AH9" s="829"/>
    </row>
    <row r="10" spans="2:34" s="218" customFormat="1" ht="10" customHeight="1" thickTop="1" x14ac:dyDescent="0.2">
      <c r="C10" s="2"/>
      <c r="D10" s="701"/>
      <c r="E10" s="632" t="s">
        <v>10</v>
      </c>
      <c r="F10" s="612" t="s">
        <v>11</v>
      </c>
      <c r="G10" s="613" t="s">
        <v>10</v>
      </c>
      <c r="H10" s="613" t="s">
        <v>11</v>
      </c>
      <c r="I10" s="613" t="s">
        <v>10</v>
      </c>
      <c r="J10" s="613" t="s">
        <v>11</v>
      </c>
      <c r="K10" s="613" t="s">
        <v>10</v>
      </c>
      <c r="L10" s="613" t="s">
        <v>11</v>
      </c>
      <c r="M10" s="613" t="s">
        <v>10</v>
      </c>
      <c r="N10" s="613" t="s">
        <v>11</v>
      </c>
      <c r="O10" s="613" t="s">
        <v>10</v>
      </c>
      <c r="P10" s="613" t="s">
        <v>11</v>
      </c>
      <c r="Q10" s="613" t="s">
        <v>10</v>
      </c>
      <c r="R10" s="613" t="s">
        <v>11</v>
      </c>
      <c r="S10" s="613" t="s">
        <v>10</v>
      </c>
      <c r="T10" s="633" t="s">
        <v>11</v>
      </c>
      <c r="U10" s="613" t="s">
        <v>10</v>
      </c>
      <c r="V10" s="613" t="s">
        <v>11</v>
      </c>
      <c r="W10" s="613" t="s">
        <v>10</v>
      </c>
      <c r="X10" s="616" t="s">
        <v>11</v>
      </c>
      <c r="Y10" s="632" t="s">
        <v>10</v>
      </c>
      <c r="Z10" s="612" t="s">
        <v>11</v>
      </c>
      <c r="AA10" s="613" t="s">
        <v>10</v>
      </c>
      <c r="AB10" s="613" t="s">
        <v>11</v>
      </c>
      <c r="AC10" s="613" t="s">
        <v>10</v>
      </c>
      <c r="AD10" s="613" t="s">
        <v>11</v>
      </c>
      <c r="AE10" s="613" t="s">
        <v>10</v>
      </c>
      <c r="AF10" s="633" t="s">
        <v>11</v>
      </c>
      <c r="AG10" s="632" t="s">
        <v>786</v>
      </c>
      <c r="AH10" s="633" t="s">
        <v>179</v>
      </c>
    </row>
    <row r="11" spans="2:34" s="218" customFormat="1" ht="10" customHeight="1" x14ac:dyDescent="0.2">
      <c r="C11" s="3" t="s">
        <v>31</v>
      </c>
      <c r="D11" s="114" t="s">
        <v>32</v>
      </c>
      <c r="E11" s="543">
        <v>477</v>
      </c>
      <c r="F11" s="102">
        <v>68.343815513626794</v>
      </c>
      <c r="G11" s="102">
        <v>6</v>
      </c>
      <c r="H11" s="102">
        <v>16.6666666666667</v>
      </c>
      <c r="I11" s="102">
        <v>1</v>
      </c>
      <c r="J11" s="102">
        <v>0</v>
      </c>
      <c r="K11" s="102">
        <v>0</v>
      </c>
      <c r="L11" s="102" t="s">
        <v>22</v>
      </c>
      <c r="M11" s="102">
        <v>94</v>
      </c>
      <c r="N11" s="102">
        <v>67.021276595744695</v>
      </c>
      <c r="O11" s="102">
        <v>0</v>
      </c>
      <c r="P11" s="102" t="s">
        <v>22</v>
      </c>
      <c r="Q11" s="102">
        <v>59</v>
      </c>
      <c r="R11" s="102">
        <v>83.0508474576271</v>
      </c>
      <c r="S11" s="102">
        <v>0</v>
      </c>
      <c r="T11" s="116" t="s">
        <v>22</v>
      </c>
      <c r="U11" s="102">
        <v>631</v>
      </c>
      <c r="V11" s="102">
        <v>69.413629160063394</v>
      </c>
      <c r="W11" s="102">
        <v>6</v>
      </c>
      <c r="X11" s="116">
        <v>16.6666666666667</v>
      </c>
      <c r="Y11" s="543">
        <v>114</v>
      </c>
      <c r="Z11" s="102">
        <v>38.596491228070199</v>
      </c>
      <c r="AA11" s="102">
        <v>6</v>
      </c>
      <c r="AB11" s="102">
        <v>16.6666666666667</v>
      </c>
      <c r="AC11" s="102">
        <v>291</v>
      </c>
      <c r="AD11" s="102">
        <v>80.068728522336798</v>
      </c>
      <c r="AE11" s="102">
        <v>0</v>
      </c>
      <c r="AF11" s="116" t="s">
        <v>22</v>
      </c>
      <c r="AG11" s="102">
        <v>1</v>
      </c>
      <c r="AH11" s="116">
        <v>1</v>
      </c>
    </row>
    <row r="12" spans="2:34" s="218" customFormat="1" ht="10" customHeight="1" x14ac:dyDescent="0.2">
      <c r="C12" s="3" t="s">
        <v>41</v>
      </c>
      <c r="D12" s="114" t="s">
        <v>42</v>
      </c>
      <c r="E12" s="543">
        <v>298</v>
      </c>
      <c r="F12" s="102">
        <v>65.436241610738307</v>
      </c>
      <c r="G12" s="102">
        <v>44</v>
      </c>
      <c r="H12" s="102">
        <v>27.272727272727298</v>
      </c>
      <c r="I12" s="102" t="s">
        <v>22</v>
      </c>
      <c r="J12" s="102" t="s">
        <v>22</v>
      </c>
      <c r="K12" s="102" t="s">
        <v>22</v>
      </c>
      <c r="L12" s="102" t="s">
        <v>22</v>
      </c>
      <c r="M12" s="102">
        <v>41</v>
      </c>
      <c r="N12" s="102">
        <v>53.658536585365901</v>
      </c>
      <c r="O12" s="102">
        <v>0</v>
      </c>
      <c r="P12" s="102" t="s">
        <v>22</v>
      </c>
      <c r="Q12" s="102">
        <v>43</v>
      </c>
      <c r="R12" s="102">
        <v>55.8139534883721</v>
      </c>
      <c r="S12" s="102">
        <v>0</v>
      </c>
      <c r="T12" s="116" t="s">
        <v>22</v>
      </c>
      <c r="U12" s="102">
        <v>382</v>
      </c>
      <c r="V12" s="102">
        <v>63.089005235602102</v>
      </c>
      <c r="W12" s="102">
        <v>51</v>
      </c>
      <c r="X12" s="116">
        <v>33.3333333333333</v>
      </c>
      <c r="Y12" s="543">
        <v>60</v>
      </c>
      <c r="Z12" s="102">
        <v>41.6666666666667</v>
      </c>
      <c r="AA12" s="102">
        <v>33</v>
      </c>
      <c r="AB12" s="102">
        <v>24.2424242424242</v>
      </c>
      <c r="AC12" s="102">
        <v>193</v>
      </c>
      <c r="AD12" s="102">
        <v>75.647668393782396</v>
      </c>
      <c r="AE12" s="102">
        <v>0</v>
      </c>
      <c r="AF12" s="116" t="s">
        <v>22</v>
      </c>
      <c r="AG12" s="102">
        <v>1</v>
      </c>
      <c r="AH12" s="116">
        <v>1</v>
      </c>
    </row>
    <row r="13" spans="2:34" s="218" customFormat="1" ht="19.25" customHeight="1" thickBot="1" x14ac:dyDescent="0.25">
      <c r="C13" s="167"/>
      <c r="D13" s="117" t="s">
        <v>55</v>
      </c>
      <c r="E13" s="545">
        <v>775</v>
      </c>
      <c r="F13" s="118">
        <v>67.225806451612897</v>
      </c>
      <c r="G13" s="118">
        <v>50</v>
      </c>
      <c r="H13" s="118">
        <v>26</v>
      </c>
      <c r="I13" s="118">
        <v>1</v>
      </c>
      <c r="J13" s="118">
        <v>0</v>
      </c>
      <c r="K13" s="118">
        <v>0</v>
      </c>
      <c r="L13" s="118" t="s">
        <v>22</v>
      </c>
      <c r="M13" s="118">
        <v>135</v>
      </c>
      <c r="N13" s="118">
        <v>62.962962962962997</v>
      </c>
      <c r="O13" s="118">
        <v>0</v>
      </c>
      <c r="P13" s="118" t="s">
        <v>22</v>
      </c>
      <c r="Q13" s="118">
        <v>102</v>
      </c>
      <c r="R13" s="118">
        <v>71.568627450980401</v>
      </c>
      <c r="S13" s="118">
        <v>0</v>
      </c>
      <c r="T13" s="120" t="s">
        <v>22</v>
      </c>
      <c r="U13" s="118">
        <v>1013</v>
      </c>
      <c r="V13" s="118">
        <v>67.028627838104597</v>
      </c>
      <c r="W13" s="118">
        <v>57</v>
      </c>
      <c r="X13" s="120">
        <v>31.578947368421101</v>
      </c>
      <c r="Y13" s="545">
        <v>174</v>
      </c>
      <c r="Z13" s="118">
        <v>39.655172413793103</v>
      </c>
      <c r="AA13" s="118">
        <v>39</v>
      </c>
      <c r="AB13" s="118">
        <v>23.076923076923102</v>
      </c>
      <c r="AC13" s="118">
        <v>484</v>
      </c>
      <c r="AD13" s="118">
        <v>78.305785123966899</v>
      </c>
      <c r="AE13" s="118">
        <v>0</v>
      </c>
      <c r="AF13" s="120" t="s">
        <v>22</v>
      </c>
      <c r="AG13" s="545">
        <v>2</v>
      </c>
      <c r="AH13" s="120">
        <v>2</v>
      </c>
    </row>
    <row r="14" spans="2:34" s="218" customFormat="1" ht="6" customHeight="1" thickTop="1" x14ac:dyDescent="0.2"/>
    <row r="15" spans="2:34" s="218" customFormat="1" ht="12.25" customHeight="1" x14ac:dyDescent="0.2">
      <c r="C15" s="651" t="s">
        <v>132</v>
      </c>
      <c r="D15" s="651"/>
      <c r="E15" s="651"/>
    </row>
    <row r="16" spans="2:34" s="218" customFormat="1" ht="19.25" customHeight="1" x14ac:dyDescent="0.2"/>
  </sheetData>
  <mergeCells count="29">
    <mergeCell ref="B2:O2"/>
    <mergeCell ref="D4:S4"/>
    <mergeCell ref="C5:S5"/>
    <mergeCell ref="D7:D10"/>
    <mergeCell ref="E7:T7"/>
    <mergeCell ref="I9:J9"/>
    <mergeCell ref="K9:L9"/>
    <mergeCell ref="M9:N9"/>
    <mergeCell ref="O9:P9"/>
    <mergeCell ref="AG7:AH9"/>
    <mergeCell ref="E8:H8"/>
    <mergeCell ref="I8:L8"/>
    <mergeCell ref="M8:P8"/>
    <mergeCell ref="Q8:T8"/>
    <mergeCell ref="Y8:AB8"/>
    <mergeCell ref="AC8:AF8"/>
    <mergeCell ref="E9:F9"/>
    <mergeCell ref="G9:H9"/>
    <mergeCell ref="U7:X8"/>
    <mergeCell ref="AC9:AD9"/>
    <mergeCell ref="AE9:AF9"/>
    <mergeCell ref="Q9:R9"/>
    <mergeCell ref="S9:T9"/>
    <mergeCell ref="U9:V9"/>
    <mergeCell ref="C15:E15"/>
    <mergeCell ref="W9:X9"/>
    <mergeCell ref="Y9:Z9"/>
    <mergeCell ref="AA9:AB9"/>
    <mergeCell ref="Y7:AF7"/>
  </mergeCells>
  <pageMargins left="0.7" right="0.7" top="0.75" bottom="0.75" header="0.3" footer="0.3"/>
  <pageSetup orientation="landscape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63A4D-3F85-435B-AFBE-F3D1EAE42793}">
  <dimension ref="B1:P39"/>
  <sheetViews>
    <sheetView topLeftCell="A16" workbookViewId="0">
      <selection activeCell="B13" sqref="B13"/>
    </sheetView>
  </sheetViews>
  <sheetFormatPr defaultColWidth="8.6328125" defaultRowHeight="12.5" x14ac:dyDescent="0.25"/>
  <cols>
    <col min="1" max="1" width="0.6328125" style="217" customWidth="1"/>
    <col min="2" max="2" width="1" style="217" customWidth="1"/>
    <col min="3" max="3" width="32.453125" style="217" customWidth="1"/>
    <col min="4" max="9" width="7.81640625" style="217" customWidth="1"/>
    <col min="10" max="10" width="32.1796875" style="217" customWidth="1"/>
    <col min="11" max="16" width="7.81640625" style="217" customWidth="1"/>
    <col min="17" max="17" width="4.6328125" style="217" customWidth="1"/>
    <col min="18" max="16384" width="8.6328125" style="217"/>
  </cols>
  <sheetData>
    <row r="1" spans="2:16" s="218" customFormat="1" ht="6.5" customHeight="1" x14ac:dyDescent="0.2"/>
    <row r="2" spans="2:16" s="218" customFormat="1" ht="24.5" customHeight="1" x14ac:dyDescent="0.2">
      <c r="B2" s="677" t="s">
        <v>61</v>
      </c>
      <c r="C2" s="677"/>
      <c r="D2" s="677"/>
      <c r="E2" s="677"/>
      <c r="F2" s="677"/>
      <c r="G2" s="677"/>
      <c r="H2" s="677"/>
      <c r="I2" s="677"/>
    </row>
    <row r="3" spans="2:16" s="218" customFormat="1" ht="17.75" customHeight="1" x14ac:dyDescent="0.2"/>
    <row r="4" spans="2:16" s="218" customFormat="1" ht="12.25" customHeight="1" x14ac:dyDescent="0.2">
      <c r="D4" s="650" t="s">
        <v>845</v>
      </c>
      <c r="E4" s="650"/>
      <c r="F4" s="650"/>
      <c r="G4" s="650"/>
      <c r="H4" s="650"/>
      <c r="I4" s="650"/>
    </row>
    <row r="5" spans="2:16" s="218" customFormat="1" ht="2.5" customHeight="1" x14ac:dyDescent="0.2"/>
    <row r="6" spans="2:16" s="218" customFormat="1" ht="12.25" customHeight="1" x14ac:dyDescent="0.2">
      <c r="G6" s="650" t="s">
        <v>58</v>
      </c>
      <c r="H6" s="650"/>
    </row>
    <row r="7" spans="2:16" s="218" customFormat="1" ht="15.25" customHeight="1" thickBot="1" x14ac:dyDescent="0.25"/>
    <row r="8" spans="2:16" s="218" customFormat="1" ht="10" customHeight="1" x14ac:dyDescent="0.3">
      <c r="C8" s="313"/>
      <c r="D8" s="743" t="s">
        <v>642</v>
      </c>
      <c r="E8" s="743"/>
      <c r="F8" s="743"/>
      <c r="G8" s="821" t="s">
        <v>643</v>
      </c>
      <c r="H8" s="821"/>
      <c r="I8" s="821"/>
      <c r="J8" s="313"/>
      <c r="K8" s="743" t="s">
        <v>642</v>
      </c>
      <c r="L8" s="743"/>
      <c r="M8" s="743"/>
      <c r="N8" s="821" t="s">
        <v>643</v>
      </c>
      <c r="O8" s="821"/>
      <c r="P8" s="821"/>
    </row>
    <row r="9" spans="2:16" s="218" customFormat="1" ht="26.5" customHeight="1" thickBot="1" x14ac:dyDescent="0.35">
      <c r="C9" s="313"/>
      <c r="D9" s="346" t="s">
        <v>71</v>
      </c>
      <c r="E9" s="617" t="s">
        <v>72</v>
      </c>
      <c r="F9" s="453" t="s">
        <v>168</v>
      </c>
      <c r="G9" s="617" t="s">
        <v>71</v>
      </c>
      <c r="H9" s="617" t="s">
        <v>72</v>
      </c>
      <c r="I9" s="454" t="s">
        <v>168</v>
      </c>
      <c r="J9" s="313"/>
      <c r="K9" s="346" t="s">
        <v>71</v>
      </c>
      <c r="L9" s="617" t="s">
        <v>72</v>
      </c>
      <c r="M9" s="453" t="s">
        <v>168</v>
      </c>
      <c r="N9" s="617" t="s">
        <v>71</v>
      </c>
      <c r="O9" s="617" t="s">
        <v>72</v>
      </c>
      <c r="P9" s="454" t="s">
        <v>168</v>
      </c>
    </row>
    <row r="10" spans="2:16" s="218" customFormat="1" ht="10" customHeight="1" x14ac:dyDescent="0.3">
      <c r="C10" s="618" t="s">
        <v>60</v>
      </c>
      <c r="D10" s="406">
        <v>254</v>
      </c>
      <c r="E10" s="406">
        <v>521</v>
      </c>
      <c r="F10" s="406">
        <v>775</v>
      </c>
      <c r="G10" s="406">
        <v>37</v>
      </c>
      <c r="H10" s="406">
        <v>13</v>
      </c>
      <c r="I10" s="406">
        <v>50</v>
      </c>
      <c r="J10" s="618" t="s">
        <v>124</v>
      </c>
      <c r="K10" s="406">
        <v>50</v>
      </c>
      <c r="L10" s="406">
        <v>85</v>
      </c>
      <c r="M10" s="406">
        <v>135</v>
      </c>
      <c r="N10" s="406">
        <v>0</v>
      </c>
      <c r="O10" s="406">
        <v>0</v>
      </c>
      <c r="P10" s="408">
        <v>0</v>
      </c>
    </row>
    <row r="11" spans="2:16" s="218" customFormat="1" ht="11" customHeight="1" x14ac:dyDescent="0.3">
      <c r="C11" s="357" t="s">
        <v>136</v>
      </c>
      <c r="D11" s="406">
        <v>105</v>
      </c>
      <c r="E11" s="406">
        <v>69</v>
      </c>
      <c r="F11" s="406">
        <v>174</v>
      </c>
      <c r="G11" s="406">
        <v>30</v>
      </c>
      <c r="H11" s="406">
        <v>9</v>
      </c>
      <c r="I11" s="406">
        <v>39</v>
      </c>
      <c r="J11" s="324" t="s">
        <v>137</v>
      </c>
      <c r="K11" s="410">
        <v>9</v>
      </c>
      <c r="L11" s="410">
        <v>0</v>
      </c>
      <c r="M11" s="410">
        <v>9</v>
      </c>
      <c r="N11" s="410">
        <v>0</v>
      </c>
      <c r="O11" s="410">
        <v>0</v>
      </c>
      <c r="P11" s="411">
        <v>0</v>
      </c>
    </row>
    <row r="12" spans="2:16" s="218" customFormat="1" ht="10" customHeight="1" x14ac:dyDescent="0.3">
      <c r="C12" s="324" t="s">
        <v>78</v>
      </c>
      <c r="D12" s="410">
        <v>105</v>
      </c>
      <c r="E12" s="410">
        <v>69</v>
      </c>
      <c r="F12" s="410">
        <v>174</v>
      </c>
      <c r="G12" s="410">
        <v>30</v>
      </c>
      <c r="H12" s="410">
        <v>9</v>
      </c>
      <c r="I12" s="410">
        <v>39</v>
      </c>
      <c r="J12" s="329" t="s">
        <v>138</v>
      </c>
      <c r="K12" s="413" t="s">
        <v>22</v>
      </c>
      <c r="L12" s="413" t="s">
        <v>22</v>
      </c>
      <c r="M12" s="413" t="s">
        <v>22</v>
      </c>
      <c r="N12" s="413" t="s">
        <v>22</v>
      </c>
      <c r="O12" s="413" t="s">
        <v>22</v>
      </c>
      <c r="P12" s="414" t="s">
        <v>22</v>
      </c>
    </row>
    <row r="13" spans="2:16" s="218" customFormat="1" ht="10" customHeight="1" x14ac:dyDescent="0.3">
      <c r="C13" s="329" t="s">
        <v>80</v>
      </c>
      <c r="D13" s="413" t="s">
        <v>22</v>
      </c>
      <c r="E13" s="413" t="s">
        <v>22</v>
      </c>
      <c r="F13" s="413" t="s">
        <v>22</v>
      </c>
      <c r="G13" s="413" t="s">
        <v>22</v>
      </c>
      <c r="H13" s="413" t="s">
        <v>22</v>
      </c>
      <c r="I13" s="413" t="s">
        <v>22</v>
      </c>
      <c r="J13" s="329" t="s">
        <v>81</v>
      </c>
      <c r="K13" s="413" t="s">
        <v>22</v>
      </c>
      <c r="L13" s="413" t="s">
        <v>22</v>
      </c>
      <c r="M13" s="413" t="s">
        <v>22</v>
      </c>
      <c r="N13" s="413" t="s">
        <v>22</v>
      </c>
      <c r="O13" s="413" t="s">
        <v>22</v>
      </c>
      <c r="P13" s="414" t="s">
        <v>22</v>
      </c>
    </row>
    <row r="14" spans="2:16" s="218" customFormat="1" ht="10" customHeight="1" x14ac:dyDescent="0.3">
      <c r="C14" s="352"/>
      <c r="D14" s="416"/>
      <c r="E14" s="416"/>
      <c r="F14" s="416"/>
      <c r="G14" s="416"/>
      <c r="H14" s="416"/>
      <c r="I14" s="416"/>
      <c r="J14" s="329" t="s">
        <v>139</v>
      </c>
      <c r="K14" s="413" t="s">
        <v>22</v>
      </c>
      <c r="L14" s="413" t="s">
        <v>22</v>
      </c>
      <c r="M14" s="413" t="s">
        <v>22</v>
      </c>
      <c r="N14" s="413" t="s">
        <v>22</v>
      </c>
      <c r="O14" s="413" t="s">
        <v>22</v>
      </c>
      <c r="P14" s="414" t="s">
        <v>22</v>
      </c>
    </row>
    <row r="15" spans="2:16" s="218" customFormat="1" ht="10" customHeight="1" x14ac:dyDescent="0.3">
      <c r="C15" s="357" t="s">
        <v>140</v>
      </c>
      <c r="D15" s="406">
        <v>3</v>
      </c>
      <c r="E15" s="406">
        <v>12</v>
      </c>
      <c r="F15" s="406">
        <v>15</v>
      </c>
      <c r="G15" s="406">
        <v>1</v>
      </c>
      <c r="H15" s="406">
        <v>0</v>
      </c>
      <c r="I15" s="406">
        <v>1</v>
      </c>
      <c r="J15" s="329" t="s">
        <v>141</v>
      </c>
      <c r="K15" s="413">
        <v>7</v>
      </c>
      <c r="L15" s="413">
        <v>9</v>
      </c>
      <c r="M15" s="413">
        <v>16</v>
      </c>
      <c r="N15" s="413">
        <v>0</v>
      </c>
      <c r="O15" s="413">
        <v>0</v>
      </c>
      <c r="P15" s="414">
        <v>0</v>
      </c>
    </row>
    <row r="16" spans="2:16" s="218" customFormat="1" ht="10" customHeight="1" x14ac:dyDescent="0.3">
      <c r="C16" s="324" t="s">
        <v>87</v>
      </c>
      <c r="D16" s="410">
        <v>0</v>
      </c>
      <c r="E16" s="410">
        <v>3</v>
      </c>
      <c r="F16" s="410">
        <v>3</v>
      </c>
      <c r="G16" s="410">
        <v>0</v>
      </c>
      <c r="H16" s="410">
        <v>0</v>
      </c>
      <c r="I16" s="410">
        <v>0</v>
      </c>
      <c r="J16" s="329" t="s">
        <v>142</v>
      </c>
      <c r="K16" s="413">
        <v>7</v>
      </c>
      <c r="L16" s="413">
        <v>2</v>
      </c>
      <c r="M16" s="413">
        <v>9</v>
      </c>
      <c r="N16" s="413">
        <v>0</v>
      </c>
      <c r="O16" s="413">
        <v>0</v>
      </c>
      <c r="P16" s="414">
        <v>0</v>
      </c>
    </row>
    <row r="17" spans="3:16" s="218" customFormat="1" ht="10" customHeight="1" x14ac:dyDescent="0.3">
      <c r="C17" s="329" t="s">
        <v>89</v>
      </c>
      <c r="D17" s="413">
        <v>2</v>
      </c>
      <c r="E17" s="413">
        <v>8</v>
      </c>
      <c r="F17" s="413">
        <v>10</v>
      </c>
      <c r="G17" s="413">
        <v>0</v>
      </c>
      <c r="H17" s="413">
        <v>0</v>
      </c>
      <c r="I17" s="413">
        <v>0</v>
      </c>
      <c r="J17" s="329" t="s">
        <v>88</v>
      </c>
      <c r="K17" s="413" t="s">
        <v>22</v>
      </c>
      <c r="L17" s="413" t="s">
        <v>22</v>
      </c>
      <c r="M17" s="413" t="s">
        <v>22</v>
      </c>
      <c r="N17" s="413" t="s">
        <v>22</v>
      </c>
      <c r="O17" s="413" t="s">
        <v>22</v>
      </c>
      <c r="P17" s="414" t="s">
        <v>22</v>
      </c>
    </row>
    <row r="18" spans="3:16" s="218" customFormat="1" ht="10" customHeight="1" x14ac:dyDescent="0.3">
      <c r="C18" s="329" t="s">
        <v>91</v>
      </c>
      <c r="D18" s="413" t="s">
        <v>22</v>
      </c>
      <c r="E18" s="413" t="s">
        <v>22</v>
      </c>
      <c r="F18" s="413" t="s">
        <v>22</v>
      </c>
      <c r="G18" s="413" t="s">
        <v>22</v>
      </c>
      <c r="H18" s="413" t="s">
        <v>22</v>
      </c>
      <c r="I18" s="413" t="s">
        <v>22</v>
      </c>
      <c r="J18" s="329" t="s">
        <v>143</v>
      </c>
      <c r="K18" s="413">
        <v>4</v>
      </c>
      <c r="L18" s="413">
        <v>1</v>
      </c>
      <c r="M18" s="413">
        <v>5</v>
      </c>
      <c r="N18" s="413">
        <v>0</v>
      </c>
      <c r="O18" s="413">
        <v>0</v>
      </c>
      <c r="P18" s="414">
        <v>0</v>
      </c>
    </row>
    <row r="19" spans="3:16" s="218" customFormat="1" ht="10" customHeight="1" x14ac:dyDescent="0.3">
      <c r="C19" s="329" t="s">
        <v>93</v>
      </c>
      <c r="D19" s="413">
        <v>0</v>
      </c>
      <c r="E19" s="413">
        <v>0</v>
      </c>
      <c r="F19" s="413">
        <v>0</v>
      </c>
      <c r="G19" s="413">
        <v>1</v>
      </c>
      <c r="H19" s="413">
        <v>0</v>
      </c>
      <c r="I19" s="413">
        <v>1</v>
      </c>
      <c r="J19" s="329" t="s">
        <v>144</v>
      </c>
      <c r="K19" s="413">
        <v>4</v>
      </c>
      <c r="L19" s="413">
        <v>50</v>
      </c>
      <c r="M19" s="413">
        <v>54</v>
      </c>
      <c r="N19" s="413">
        <v>0</v>
      </c>
      <c r="O19" s="413">
        <v>0</v>
      </c>
      <c r="P19" s="414">
        <v>0</v>
      </c>
    </row>
    <row r="20" spans="3:16" s="218" customFormat="1" ht="10" customHeight="1" x14ac:dyDescent="0.3">
      <c r="C20" s="329" t="s">
        <v>95</v>
      </c>
      <c r="D20" s="413">
        <v>1</v>
      </c>
      <c r="E20" s="413">
        <v>1</v>
      </c>
      <c r="F20" s="413">
        <v>2</v>
      </c>
      <c r="G20" s="413">
        <v>0</v>
      </c>
      <c r="H20" s="413">
        <v>0</v>
      </c>
      <c r="I20" s="413">
        <v>0</v>
      </c>
      <c r="J20" s="329" t="s">
        <v>145</v>
      </c>
      <c r="K20" s="413">
        <v>19</v>
      </c>
      <c r="L20" s="413">
        <v>23</v>
      </c>
      <c r="M20" s="413">
        <v>42</v>
      </c>
      <c r="N20" s="413">
        <v>0</v>
      </c>
      <c r="O20" s="413">
        <v>0</v>
      </c>
      <c r="P20" s="414">
        <v>0</v>
      </c>
    </row>
    <row r="21" spans="3:16" s="218" customFormat="1" ht="10" customHeight="1" x14ac:dyDescent="0.3">
      <c r="C21" s="352"/>
      <c r="D21" s="416"/>
      <c r="E21" s="416"/>
      <c r="F21" s="416"/>
      <c r="G21" s="416"/>
      <c r="H21" s="416"/>
      <c r="I21" s="416"/>
      <c r="J21" s="352"/>
      <c r="K21" s="416"/>
      <c r="L21" s="416"/>
      <c r="M21" s="416"/>
      <c r="N21" s="416"/>
      <c r="O21" s="416"/>
      <c r="P21" s="420"/>
    </row>
    <row r="22" spans="3:16" s="218" customFormat="1" ht="10" customHeight="1" x14ac:dyDescent="0.3">
      <c r="C22" s="357" t="s">
        <v>96</v>
      </c>
      <c r="D22" s="406">
        <v>2</v>
      </c>
      <c r="E22" s="406">
        <v>2</v>
      </c>
      <c r="F22" s="406">
        <v>4</v>
      </c>
      <c r="G22" s="406">
        <v>1</v>
      </c>
      <c r="H22" s="406">
        <v>0</v>
      </c>
      <c r="I22" s="406">
        <v>1</v>
      </c>
      <c r="J22" s="346" t="s">
        <v>123</v>
      </c>
      <c r="K22" s="406">
        <v>29</v>
      </c>
      <c r="L22" s="406">
        <v>73</v>
      </c>
      <c r="M22" s="406">
        <v>102</v>
      </c>
      <c r="N22" s="406">
        <v>0</v>
      </c>
      <c r="O22" s="406">
        <v>0</v>
      </c>
      <c r="P22" s="408">
        <v>0</v>
      </c>
    </row>
    <row r="23" spans="3:16" s="218" customFormat="1" ht="11.5" customHeight="1" x14ac:dyDescent="0.3">
      <c r="C23" s="357" t="s">
        <v>68</v>
      </c>
      <c r="D23" s="406">
        <v>36</v>
      </c>
      <c r="E23" s="406">
        <v>49</v>
      </c>
      <c r="F23" s="406">
        <v>85</v>
      </c>
      <c r="G23" s="406">
        <v>5</v>
      </c>
      <c r="H23" s="406">
        <v>3</v>
      </c>
      <c r="I23" s="406">
        <v>8</v>
      </c>
      <c r="J23" s="324" t="s">
        <v>146</v>
      </c>
      <c r="K23" s="410">
        <v>4</v>
      </c>
      <c r="L23" s="410">
        <v>3</v>
      </c>
      <c r="M23" s="410">
        <v>7</v>
      </c>
      <c r="N23" s="410">
        <v>0</v>
      </c>
      <c r="O23" s="410">
        <v>0</v>
      </c>
      <c r="P23" s="411">
        <v>0</v>
      </c>
    </row>
    <row r="24" spans="3:16" s="218" customFormat="1" ht="11" customHeight="1" x14ac:dyDescent="0.3">
      <c r="C24" s="357" t="s">
        <v>69</v>
      </c>
      <c r="D24" s="406">
        <v>3</v>
      </c>
      <c r="E24" s="406">
        <v>10</v>
      </c>
      <c r="F24" s="406">
        <v>13</v>
      </c>
      <c r="G24" s="406">
        <v>0</v>
      </c>
      <c r="H24" s="406">
        <v>1</v>
      </c>
      <c r="I24" s="406">
        <v>1</v>
      </c>
      <c r="J24" s="329" t="s">
        <v>147</v>
      </c>
      <c r="K24" s="413">
        <v>8</v>
      </c>
      <c r="L24" s="413">
        <v>8</v>
      </c>
      <c r="M24" s="413">
        <v>16</v>
      </c>
      <c r="N24" s="413">
        <v>0</v>
      </c>
      <c r="O24" s="413">
        <v>0</v>
      </c>
      <c r="P24" s="414">
        <v>0</v>
      </c>
    </row>
    <row r="25" spans="3:16" s="218" customFormat="1" ht="11" customHeight="1" x14ac:dyDescent="0.3">
      <c r="C25" s="357" t="s">
        <v>148</v>
      </c>
      <c r="D25" s="406" t="s">
        <v>22</v>
      </c>
      <c r="E25" s="406" t="s">
        <v>22</v>
      </c>
      <c r="F25" s="406" t="s">
        <v>22</v>
      </c>
      <c r="G25" s="406" t="s">
        <v>22</v>
      </c>
      <c r="H25" s="406" t="s">
        <v>22</v>
      </c>
      <c r="I25" s="406" t="s">
        <v>22</v>
      </c>
      <c r="J25" s="329" t="s">
        <v>149</v>
      </c>
      <c r="K25" s="413">
        <v>10</v>
      </c>
      <c r="L25" s="413">
        <v>50</v>
      </c>
      <c r="M25" s="413">
        <v>60</v>
      </c>
      <c r="N25" s="413">
        <v>0</v>
      </c>
      <c r="O25" s="413">
        <v>0</v>
      </c>
      <c r="P25" s="414">
        <v>0</v>
      </c>
    </row>
    <row r="26" spans="3:16" s="218" customFormat="1" ht="10" customHeight="1" x14ac:dyDescent="0.3">
      <c r="C26" s="357" t="s">
        <v>121</v>
      </c>
      <c r="D26" s="406">
        <v>105</v>
      </c>
      <c r="E26" s="406">
        <v>379</v>
      </c>
      <c r="F26" s="406">
        <v>484</v>
      </c>
      <c r="G26" s="406">
        <v>0</v>
      </c>
      <c r="H26" s="406">
        <v>0</v>
      </c>
      <c r="I26" s="406">
        <v>0</v>
      </c>
      <c r="J26" s="329" t="s">
        <v>150</v>
      </c>
      <c r="K26" s="413">
        <v>7</v>
      </c>
      <c r="L26" s="413">
        <v>11</v>
      </c>
      <c r="M26" s="413">
        <v>18</v>
      </c>
      <c r="N26" s="413">
        <v>0</v>
      </c>
      <c r="O26" s="413">
        <v>0</v>
      </c>
      <c r="P26" s="414">
        <v>0</v>
      </c>
    </row>
    <row r="27" spans="3:16" s="218" customFormat="1" ht="10" customHeight="1" x14ac:dyDescent="0.3">
      <c r="C27" s="324" t="s">
        <v>151</v>
      </c>
      <c r="D27" s="410">
        <v>105</v>
      </c>
      <c r="E27" s="410">
        <v>379</v>
      </c>
      <c r="F27" s="410">
        <v>484</v>
      </c>
      <c r="G27" s="410">
        <v>0</v>
      </c>
      <c r="H27" s="410">
        <v>0</v>
      </c>
      <c r="I27" s="410">
        <v>0</v>
      </c>
      <c r="J27" s="329" t="s">
        <v>106</v>
      </c>
      <c r="K27" s="413">
        <v>0</v>
      </c>
      <c r="L27" s="413">
        <v>1</v>
      </c>
      <c r="M27" s="413">
        <v>1</v>
      </c>
      <c r="N27" s="413">
        <v>0</v>
      </c>
      <c r="O27" s="413">
        <v>0</v>
      </c>
      <c r="P27" s="414">
        <v>0</v>
      </c>
    </row>
    <row r="28" spans="3:16" s="218" customFormat="1" ht="10" customHeight="1" x14ac:dyDescent="0.3">
      <c r="C28" s="329" t="s">
        <v>152</v>
      </c>
      <c r="D28" s="413" t="s">
        <v>22</v>
      </c>
      <c r="E28" s="413" t="s">
        <v>22</v>
      </c>
      <c r="F28" s="413" t="s">
        <v>22</v>
      </c>
      <c r="G28" s="413" t="s">
        <v>22</v>
      </c>
      <c r="H28" s="413" t="s">
        <v>22</v>
      </c>
      <c r="I28" s="413" t="s">
        <v>22</v>
      </c>
      <c r="J28" s="352"/>
      <c r="K28" s="416"/>
      <c r="L28" s="416"/>
      <c r="M28" s="416"/>
      <c r="N28" s="416"/>
      <c r="O28" s="416"/>
      <c r="P28" s="420"/>
    </row>
    <row r="29" spans="3:16" s="218" customFormat="1" ht="10" customHeight="1" thickBot="1" x14ac:dyDescent="0.35">
      <c r="C29" s="352"/>
      <c r="D29" s="416"/>
      <c r="E29" s="416"/>
      <c r="F29" s="416"/>
      <c r="G29" s="416"/>
      <c r="H29" s="416"/>
      <c r="I29" s="416"/>
      <c r="J29" s="366" t="s">
        <v>153</v>
      </c>
      <c r="K29" s="423">
        <v>0</v>
      </c>
      <c r="L29" s="423">
        <v>0</v>
      </c>
      <c r="M29" s="423">
        <v>0</v>
      </c>
      <c r="N29" s="423">
        <v>2</v>
      </c>
      <c r="O29" s="423">
        <v>5</v>
      </c>
      <c r="P29" s="424">
        <v>7</v>
      </c>
    </row>
    <row r="30" spans="3:16" s="218" customFormat="1" ht="10" customHeight="1" x14ac:dyDescent="0.3">
      <c r="C30" s="346" t="s">
        <v>122</v>
      </c>
      <c r="D30" s="406">
        <v>1</v>
      </c>
      <c r="E30" s="406">
        <v>0</v>
      </c>
      <c r="F30" s="406">
        <v>1</v>
      </c>
      <c r="G30" s="406">
        <v>0</v>
      </c>
      <c r="H30" s="406">
        <v>0</v>
      </c>
      <c r="I30" s="406">
        <v>0</v>
      </c>
      <c r="J30" s="464"/>
      <c r="K30" s="427"/>
      <c r="L30" s="427"/>
      <c r="M30" s="427"/>
      <c r="N30" s="427"/>
      <c r="O30" s="427"/>
      <c r="P30" s="427"/>
    </row>
    <row r="31" spans="3:16" s="218" customFormat="1" ht="10" customHeight="1" x14ac:dyDescent="0.3">
      <c r="C31" s="324" t="s">
        <v>110</v>
      </c>
      <c r="D31" s="410" t="s">
        <v>22</v>
      </c>
      <c r="E31" s="410" t="s">
        <v>22</v>
      </c>
      <c r="F31" s="410" t="s">
        <v>22</v>
      </c>
      <c r="G31" s="410" t="s">
        <v>22</v>
      </c>
      <c r="H31" s="410" t="s">
        <v>22</v>
      </c>
      <c r="I31" s="410" t="s">
        <v>22</v>
      </c>
      <c r="J31" s="464"/>
      <c r="K31" s="427"/>
      <c r="L31" s="427"/>
      <c r="M31" s="427"/>
      <c r="N31" s="427"/>
      <c r="O31" s="427"/>
      <c r="P31" s="427"/>
    </row>
    <row r="32" spans="3:16" s="218" customFormat="1" ht="10" customHeight="1" x14ac:dyDescent="0.3">
      <c r="C32" s="329" t="s">
        <v>112</v>
      </c>
      <c r="D32" s="413">
        <v>1</v>
      </c>
      <c r="E32" s="413">
        <v>0</v>
      </c>
      <c r="F32" s="413">
        <v>1</v>
      </c>
      <c r="G32" s="413">
        <v>0</v>
      </c>
      <c r="H32" s="413">
        <v>0</v>
      </c>
      <c r="I32" s="413">
        <v>0</v>
      </c>
      <c r="J32" s="464"/>
      <c r="K32" s="427"/>
      <c r="L32" s="427"/>
      <c r="M32" s="427"/>
      <c r="N32" s="427"/>
      <c r="O32" s="427"/>
      <c r="P32" s="427"/>
    </row>
    <row r="33" spans="3:16" s="218" customFormat="1" ht="10" customHeight="1" x14ac:dyDescent="0.3">
      <c r="C33" s="329" t="s">
        <v>114</v>
      </c>
      <c r="D33" s="413" t="s">
        <v>22</v>
      </c>
      <c r="E33" s="413" t="s">
        <v>22</v>
      </c>
      <c r="F33" s="413" t="s">
        <v>22</v>
      </c>
      <c r="G33" s="413" t="s">
        <v>22</v>
      </c>
      <c r="H33" s="413" t="s">
        <v>22</v>
      </c>
      <c r="I33" s="413" t="s">
        <v>22</v>
      </c>
      <c r="J33" s="464"/>
      <c r="K33" s="427"/>
      <c r="L33" s="427"/>
      <c r="M33" s="427"/>
      <c r="N33" s="427"/>
      <c r="O33" s="427"/>
      <c r="P33" s="427"/>
    </row>
    <row r="34" spans="3:16" s="218" customFormat="1" ht="10" customHeight="1" x14ac:dyDescent="0.3">
      <c r="C34" s="329" t="s">
        <v>116</v>
      </c>
      <c r="D34" s="413" t="s">
        <v>22</v>
      </c>
      <c r="E34" s="413" t="s">
        <v>22</v>
      </c>
      <c r="F34" s="413" t="s">
        <v>22</v>
      </c>
      <c r="G34" s="413" t="s">
        <v>22</v>
      </c>
      <c r="H34" s="413" t="s">
        <v>22</v>
      </c>
      <c r="I34" s="413" t="s">
        <v>22</v>
      </c>
      <c r="J34" s="464"/>
      <c r="K34" s="427"/>
      <c r="L34" s="427"/>
      <c r="M34" s="427"/>
      <c r="N34" s="427"/>
      <c r="O34" s="427"/>
      <c r="P34" s="427"/>
    </row>
    <row r="35" spans="3:16" s="218" customFormat="1" ht="10" customHeight="1" thickBot="1" x14ac:dyDescent="0.35">
      <c r="C35" s="329" t="s">
        <v>118</v>
      </c>
      <c r="D35" s="413" t="s">
        <v>22</v>
      </c>
      <c r="E35" s="413" t="s">
        <v>22</v>
      </c>
      <c r="F35" s="413" t="s">
        <v>22</v>
      </c>
      <c r="G35" s="413" t="s">
        <v>22</v>
      </c>
      <c r="H35" s="413" t="s">
        <v>22</v>
      </c>
      <c r="I35" s="413" t="s">
        <v>22</v>
      </c>
      <c r="J35" s="464"/>
      <c r="K35" s="427"/>
      <c r="L35" s="427"/>
      <c r="M35" s="427"/>
      <c r="N35" s="427"/>
      <c r="O35" s="427"/>
      <c r="P35" s="427"/>
    </row>
    <row r="36" spans="3:16" s="218" customFormat="1" ht="13" customHeight="1" thickBot="1" x14ac:dyDescent="0.35">
      <c r="C36" s="467" t="s">
        <v>119</v>
      </c>
      <c r="D36" s="468" t="s">
        <v>22</v>
      </c>
      <c r="E36" s="468" t="s">
        <v>22</v>
      </c>
      <c r="F36" s="468" t="s">
        <v>22</v>
      </c>
      <c r="G36" s="468" t="s">
        <v>22</v>
      </c>
      <c r="H36" s="468" t="s">
        <v>22</v>
      </c>
      <c r="I36" s="468" t="s">
        <v>22</v>
      </c>
      <c r="J36" s="432" t="s">
        <v>192</v>
      </c>
      <c r="K36" s="433">
        <v>334</v>
      </c>
      <c r="L36" s="433">
        <v>679</v>
      </c>
      <c r="M36" s="433">
        <v>1013</v>
      </c>
      <c r="N36" s="433">
        <v>39</v>
      </c>
      <c r="O36" s="433">
        <v>18</v>
      </c>
      <c r="P36" s="434">
        <v>57</v>
      </c>
    </row>
    <row r="37" spans="3:16" s="218" customFormat="1" ht="7.5" customHeight="1" x14ac:dyDescent="0.2"/>
    <row r="38" spans="3:16" s="218" customFormat="1" ht="12.25" customHeight="1" x14ac:dyDescent="0.2">
      <c r="C38" s="611" t="s">
        <v>624</v>
      </c>
    </row>
    <row r="39" spans="3:16" s="218" customFormat="1" ht="19.25" customHeight="1" x14ac:dyDescent="0.2"/>
  </sheetData>
  <mergeCells count="7">
    <mergeCell ref="N8:P8"/>
    <mergeCell ref="B2:I2"/>
    <mergeCell ref="D4:I4"/>
    <mergeCell ref="G6:H6"/>
    <mergeCell ref="D8:F8"/>
    <mergeCell ref="G8:I8"/>
    <mergeCell ref="K8:M8"/>
  </mergeCells>
  <pageMargins left="0.7" right="0.7" top="0.75" bottom="0.75" header="0.3" footer="0.3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5F70E-632D-46A8-9EF7-432D46580057}">
  <dimension ref="B1:L40"/>
  <sheetViews>
    <sheetView workbookViewId="0">
      <selection activeCell="B13" sqref="B13"/>
    </sheetView>
  </sheetViews>
  <sheetFormatPr defaultColWidth="8.6328125" defaultRowHeight="12.5" x14ac:dyDescent="0.25"/>
  <cols>
    <col min="1" max="1" width="0.6328125" style="92" customWidth="1"/>
    <col min="2" max="2" width="14.81640625" style="92" customWidth="1"/>
    <col min="3" max="3" width="26.36328125" style="92" customWidth="1"/>
    <col min="4" max="4" width="10.81640625" style="92" customWidth="1"/>
    <col min="5" max="5" width="9.6328125" style="92" customWidth="1"/>
    <col min="6" max="6" width="29.36328125" style="92" customWidth="1"/>
    <col min="7" max="8" width="10.6328125" style="92" customWidth="1"/>
    <col min="9" max="9" width="4.6328125" style="92" customWidth="1"/>
    <col min="10" max="16384" width="8.6328125" style="92"/>
  </cols>
  <sheetData>
    <row r="1" spans="2:12" s="93" customFormat="1" ht="4.25" customHeight="1" x14ac:dyDescent="0.25"/>
    <row r="2" spans="2:12" s="93" customFormat="1" ht="21" customHeight="1" x14ac:dyDescent="0.25">
      <c r="B2" s="681" t="s">
        <v>61</v>
      </c>
      <c r="C2" s="681"/>
      <c r="D2" s="681"/>
      <c r="E2" s="681"/>
      <c r="F2" s="681"/>
    </row>
    <row r="3" spans="2:12" s="93" customFormat="1" ht="10.75" customHeight="1" x14ac:dyDescent="0.25"/>
    <row r="4" spans="2:12" s="93" customFormat="1" ht="12.25" customHeight="1" x14ac:dyDescent="0.25">
      <c r="D4" s="650" t="s">
        <v>125</v>
      </c>
      <c r="E4" s="650"/>
      <c r="F4" s="650"/>
    </row>
    <row r="5" spans="2:12" s="93" customFormat="1" ht="2.5" customHeight="1" x14ac:dyDescent="0.25"/>
    <row r="6" spans="2:12" s="93" customFormat="1" ht="9.5" customHeight="1" x14ac:dyDescent="0.25">
      <c r="D6" s="650" t="s">
        <v>58</v>
      </c>
      <c r="E6" s="650"/>
      <c r="F6" s="650"/>
    </row>
    <row r="7" spans="2:12" s="93" customFormat="1" ht="10.5" customHeight="1" x14ac:dyDescent="0.25"/>
    <row r="8" spans="2:12" s="93" customFormat="1" ht="8.5" customHeight="1" x14ac:dyDescent="0.25">
      <c r="C8" s="61"/>
      <c r="D8" s="62" t="s">
        <v>134</v>
      </c>
      <c r="E8" s="62" t="s">
        <v>135</v>
      </c>
      <c r="F8" s="63"/>
      <c r="G8" s="62" t="s">
        <v>134</v>
      </c>
      <c r="H8" s="62" t="s">
        <v>135</v>
      </c>
    </row>
    <row r="9" spans="2:12" s="93" customFormat="1" ht="8" customHeight="1" x14ac:dyDescent="0.25">
      <c r="C9" s="64" t="s">
        <v>60</v>
      </c>
      <c r="D9" s="65">
        <f>D10+D14+D21+D22+D23+D24+D25</f>
        <v>286154</v>
      </c>
      <c r="E9" s="65">
        <f>E10+E14+E21+E22+E23+E24+E25</f>
        <v>365</v>
      </c>
      <c r="F9" s="67" t="s">
        <v>124</v>
      </c>
      <c r="G9" s="66">
        <v>68796</v>
      </c>
      <c r="H9" s="66">
        <v>3</v>
      </c>
    </row>
    <row r="10" spans="2:12" s="93" customFormat="1" ht="9" customHeight="1" x14ac:dyDescent="0.25">
      <c r="C10" s="64" t="s">
        <v>136</v>
      </c>
      <c r="D10" s="68">
        <v>66359</v>
      </c>
      <c r="E10" s="68">
        <v>315</v>
      </c>
      <c r="F10" s="69" t="s">
        <v>137</v>
      </c>
      <c r="G10" s="70">
        <v>187</v>
      </c>
      <c r="H10" s="70">
        <v>0</v>
      </c>
    </row>
    <row r="11" spans="2:12" s="93" customFormat="1" ht="9" customHeight="1" x14ac:dyDescent="0.25">
      <c r="C11" s="71" t="s">
        <v>78</v>
      </c>
      <c r="D11" s="72">
        <v>66300</v>
      </c>
      <c r="E11" s="72">
        <v>314</v>
      </c>
      <c r="F11" s="69" t="s">
        <v>138</v>
      </c>
      <c r="G11" s="70">
        <v>60</v>
      </c>
      <c r="H11" s="70">
        <v>0</v>
      </c>
    </row>
    <row r="12" spans="2:12" s="93" customFormat="1" ht="9" customHeight="1" x14ac:dyDescent="0.25">
      <c r="C12" s="71" t="s">
        <v>80</v>
      </c>
      <c r="D12" s="70">
        <v>59</v>
      </c>
      <c r="E12" s="70">
        <v>1</v>
      </c>
      <c r="F12" s="69" t="s">
        <v>81</v>
      </c>
      <c r="G12" s="70">
        <v>349</v>
      </c>
      <c r="H12" s="70">
        <v>0</v>
      </c>
    </row>
    <row r="13" spans="2:12" s="93" customFormat="1" ht="9" customHeight="1" x14ac:dyDescent="0.25">
      <c r="C13" s="73"/>
      <c r="D13" s="74"/>
      <c r="E13" s="75"/>
      <c r="F13" s="69" t="s">
        <v>139</v>
      </c>
      <c r="G13" s="70">
        <v>4350</v>
      </c>
      <c r="H13" s="76">
        <v>0</v>
      </c>
    </row>
    <row r="14" spans="2:12" s="93" customFormat="1" ht="9" customHeight="1" x14ac:dyDescent="0.25">
      <c r="C14" s="64" t="s">
        <v>140</v>
      </c>
      <c r="D14" s="68">
        <v>12801</v>
      </c>
      <c r="E14" s="68">
        <v>17</v>
      </c>
      <c r="F14" s="69" t="s">
        <v>141</v>
      </c>
      <c r="G14" s="70">
        <v>2004</v>
      </c>
      <c r="H14" s="70">
        <v>2</v>
      </c>
      <c r="K14" s="96"/>
      <c r="L14" s="96"/>
    </row>
    <row r="15" spans="2:12" s="93" customFormat="1" ht="9" customHeight="1" x14ac:dyDescent="0.25">
      <c r="C15" s="71" t="s">
        <v>85</v>
      </c>
      <c r="D15" s="70">
        <v>4542</v>
      </c>
      <c r="E15" s="70">
        <v>0</v>
      </c>
      <c r="F15" s="69" t="s">
        <v>142</v>
      </c>
      <c r="G15" s="70">
        <v>1479</v>
      </c>
      <c r="H15" s="70">
        <v>1</v>
      </c>
    </row>
    <row r="16" spans="2:12" s="93" customFormat="1" ht="9" customHeight="1" x14ac:dyDescent="0.25">
      <c r="C16" s="71" t="s">
        <v>87</v>
      </c>
      <c r="D16" s="70">
        <v>2089</v>
      </c>
      <c r="E16" s="70">
        <v>1</v>
      </c>
      <c r="F16" s="69" t="s">
        <v>88</v>
      </c>
      <c r="G16" s="70">
        <v>459</v>
      </c>
      <c r="H16" s="70">
        <v>0</v>
      </c>
    </row>
    <row r="17" spans="3:8" s="93" customFormat="1" ht="9" customHeight="1" x14ac:dyDescent="0.25">
      <c r="C17" s="71" t="s">
        <v>89</v>
      </c>
      <c r="D17" s="70">
        <v>1665</v>
      </c>
      <c r="E17" s="70">
        <v>15</v>
      </c>
      <c r="F17" s="69" t="s">
        <v>143</v>
      </c>
      <c r="G17" s="70">
        <v>17125</v>
      </c>
      <c r="H17" s="70">
        <v>0</v>
      </c>
    </row>
    <row r="18" spans="3:8" s="93" customFormat="1" ht="12.25" customHeight="1" x14ac:dyDescent="0.25">
      <c r="C18" s="71" t="s">
        <v>91</v>
      </c>
      <c r="D18" s="70">
        <v>136</v>
      </c>
      <c r="E18" s="70">
        <v>0</v>
      </c>
      <c r="F18" s="69" t="s">
        <v>144</v>
      </c>
      <c r="G18" s="70">
        <v>34663</v>
      </c>
      <c r="H18" s="70">
        <v>0</v>
      </c>
    </row>
    <row r="19" spans="3:8" s="93" customFormat="1" ht="12.25" customHeight="1" x14ac:dyDescent="0.25">
      <c r="C19" s="71" t="s">
        <v>93</v>
      </c>
      <c r="D19" s="70">
        <v>298</v>
      </c>
      <c r="E19" s="70">
        <v>0</v>
      </c>
      <c r="F19" s="69" t="s">
        <v>145</v>
      </c>
      <c r="G19" s="70">
        <v>8120</v>
      </c>
      <c r="H19" s="70">
        <v>0</v>
      </c>
    </row>
    <row r="20" spans="3:8" s="93" customFormat="1" ht="12.25" customHeight="1" x14ac:dyDescent="0.25">
      <c r="C20" s="71" t="s">
        <v>95</v>
      </c>
      <c r="D20" s="70">
        <v>4071</v>
      </c>
      <c r="E20" s="70">
        <v>1</v>
      </c>
      <c r="F20" s="77"/>
      <c r="G20" s="77"/>
      <c r="H20" s="77"/>
    </row>
    <row r="21" spans="3:8" s="93" customFormat="1" ht="12.25" customHeight="1" x14ac:dyDescent="0.25">
      <c r="C21" s="64" t="s">
        <v>96</v>
      </c>
      <c r="D21" s="68">
        <v>303</v>
      </c>
      <c r="E21" s="68">
        <v>1</v>
      </c>
      <c r="F21" s="67" t="s">
        <v>123</v>
      </c>
      <c r="G21" s="66">
        <v>42542</v>
      </c>
      <c r="H21" s="66">
        <v>23</v>
      </c>
    </row>
    <row r="22" spans="3:8" s="93" customFormat="1" ht="12.25" customHeight="1" x14ac:dyDescent="0.25">
      <c r="C22" s="64" t="s">
        <v>68</v>
      </c>
      <c r="D22" s="68">
        <v>19578</v>
      </c>
      <c r="E22" s="68">
        <v>21</v>
      </c>
      <c r="F22" s="78" t="s">
        <v>146</v>
      </c>
      <c r="G22" s="70">
        <v>1445</v>
      </c>
      <c r="H22" s="70">
        <v>0</v>
      </c>
    </row>
    <row r="23" spans="3:8" s="93" customFormat="1" ht="12.25" customHeight="1" x14ac:dyDescent="0.25">
      <c r="C23" s="64" t="s">
        <v>69</v>
      </c>
      <c r="D23" s="68">
        <v>14416</v>
      </c>
      <c r="E23" s="68">
        <v>1</v>
      </c>
      <c r="F23" s="78" t="s">
        <v>147</v>
      </c>
      <c r="G23" s="70">
        <v>10866</v>
      </c>
      <c r="H23" s="70">
        <v>7</v>
      </c>
    </row>
    <row r="24" spans="3:8" s="93" customFormat="1" ht="12.25" customHeight="1" x14ac:dyDescent="0.25">
      <c r="C24" s="64" t="s">
        <v>148</v>
      </c>
      <c r="D24" s="68">
        <v>8566</v>
      </c>
      <c r="E24" s="68">
        <v>2</v>
      </c>
      <c r="F24" s="79" t="s">
        <v>149</v>
      </c>
      <c r="G24" s="80">
        <v>15965</v>
      </c>
      <c r="H24" s="70">
        <v>15</v>
      </c>
    </row>
    <row r="25" spans="3:8" s="93" customFormat="1" ht="12.25" customHeight="1" x14ac:dyDescent="0.25">
      <c r="C25" s="64" t="s">
        <v>121</v>
      </c>
      <c r="D25" s="68">
        <v>164131</v>
      </c>
      <c r="E25" s="68">
        <v>8</v>
      </c>
      <c r="F25" s="69" t="s">
        <v>150</v>
      </c>
      <c r="G25" s="80">
        <v>12831</v>
      </c>
      <c r="H25" s="70">
        <v>1</v>
      </c>
    </row>
    <row r="26" spans="3:8" s="93" customFormat="1" ht="12.25" customHeight="1" x14ac:dyDescent="0.25">
      <c r="C26" s="71" t="s">
        <v>151</v>
      </c>
      <c r="D26" s="72">
        <v>162267</v>
      </c>
      <c r="E26" s="72">
        <v>8</v>
      </c>
      <c r="F26" s="69" t="s">
        <v>106</v>
      </c>
      <c r="G26" s="80">
        <v>1435</v>
      </c>
      <c r="H26" s="70">
        <v>0</v>
      </c>
    </row>
    <row r="27" spans="3:8" s="93" customFormat="1" ht="12.25" customHeight="1" x14ac:dyDescent="0.25">
      <c r="C27" s="71" t="s">
        <v>152</v>
      </c>
      <c r="D27" s="70">
        <v>1864</v>
      </c>
      <c r="E27" s="70">
        <v>0</v>
      </c>
      <c r="F27" s="77"/>
      <c r="G27" s="77"/>
      <c r="H27" s="77"/>
    </row>
    <row r="28" spans="3:8" s="93" customFormat="1" ht="12.25" customHeight="1" x14ac:dyDescent="0.25">
      <c r="C28" s="73"/>
      <c r="D28" s="77"/>
      <c r="E28" s="77"/>
      <c r="F28" s="81" t="s">
        <v>153</v>
      </c>
      <c r="G28" s="68">
        <v>251</v>
      </c>
      <c r="H28" s="68">
        <v>0</v>
      </c>
    </row>
    <row r="29" spans="3:8" s="93" customFormat="1" ht="12.25" customHeight="1" x14ac:dyDescent="0.25">
      <c r="C29" s="64" t="s">
        <v>122</v>
      </c>
      <c r="D29" s="68">
        <v>882</v>
      </c>
      <c r="E29" s="68">
        <v>0</v>
      </c>
      <c r="F29" s="77"/>
      <c r="G29" s="77"/>
      <c r="H29" s="77"/>
    </row>
    <row r="30" spans="3:8" s="93" customFormat="1" ht="12.25" customHeight="1" x14ac:dyDescent="0.25">
      <c r="C30" s="71" t="s">
        <v>110</v>
      </c>
      <c r="D30" s="72">
        <v>142</v>
      </c>
      <c r="E30" s="70">
        <v>0</v>
      </c>
      <c r="F30" s="82" t="s">
        <v>2</v>
      </c>
      <c r="G30" s="68">
        <v>398625</v>
      </c>
      <c r="H30" s="68">
        <v>391</v>
      </c>
    </row>
    <row r="31" spans="3:8" s="93" customFormat="1" ht="12.25" customHeight="1" x14ac:dyDescent="0.25">
      <c r="C31" s="71" t="s">
        <v>112</v>
      </c>
      <c r="D31" s="70">
        <v>545</v>
      </c>
      <c r="E31" s="70">
        <v>0</v>
      </c>
      <c r="F31" s="77"/>
      <c r="G31" s="77"/>
      <c r="H31" s="77"/>
    </row>
    <row r="32" spans="3:8" s="93" customFormat="1" ht="12.25" customHeight="1" x14ac:dyDescent="0.25">
      <c r="C32" s="71" t="s">
        <v>114</v>
      </c>
      <c r="D32" s="70">
        <v>62</v>
      </c>
      <c r="E32" s="70">
        <v>0</v>
      </c>
      <c r="F32" s="82" t="s">
        <v>154</v>
      </c>
      <c r="G32" s="68">
        <v>80</v>
      </c>
      <c r="H32" s="68">
        <v>0</v>
      </c>
    </row>
    <row r="33" spans="3:8" s="93" customFormat="1" ht="12.25" customHeight="1" x14ac:dyDescent="0.25">
      <c r="C33" s="71" t="s">
        <v>116</v>
      </c>
      <c r="D33" s="70">
        <v>1</v>
      </c>
      <c r="E33" s="70">
        <v>0</v>
      </c>
      <c r="F33" s="69" t="s">
        <v>113</v>
      </c>
      <c r="G33" s="70" t="s">
        <v>22</v>
      </c>
      <c r="H33" s="70" t="s">
        <v>22</v>
      </c>
    </row>
    <row r="34" spans="3:8" s="93" customFormat="1" ht="12.25" customHeight="1" x14ac:dyDescent="0.25">
      <c r="C34" s="71" t="s">
        <v>118</v>
      </c>
      <c r="D34" s="70">
        <v>132</v>
      </c>
      <c r="E34" s="70">
        <v>0</v>
      </c>
      <c r="F34" s="69" t="s">
        <v>155</v>
      </c>
      <c r="G34" s="70">
        <v>80</v>
      </c>
      <c r="H34" s="70">
        <v>0</v>
      </c>
    </row>
    <row r="35" spans="3:8" s="93" customFormat="1" ht="12.25" customHeight="1" thickBot="1" x14ac:dyDescent="0.3">
      <c r="C35" s="83" t="s">
        <v>119</v>
      </c>
      <c r="D35" s="84" t="s">
        <v>22</v>
      </c>
      <c r="E35" s="84" t="s">
        <v>22</v>
      </c>
      <c r="F35" s="85" t="s">
        <v>156</v>
      </c>
      <c r="G35" s="84" t="s">
        <v>22</v>
      </c>
      <c r="H35" s="84" t="s">
        <v>22</v>
      </c>
    </row>
    <row r="36" spans="3:8" s="93" customFormat="1" ht="6.5" customHeight="1" thickTop="1" thickBot="1" x14ac:dyDescent="0.3">
      <c r="C36" s="60"/>
      <c r="D36" s="86"/>
      <c r="E36" s="86"/>
      <c r="F36" s="87"/>
      <c r="G36" s="86"/>
      <c r="H36" s="86"/>
    </row>
    <row r="37" spans="3:8" s="93" customFormat="1" ht="10.75" customHeight="1" thickBot="1" x14ac:dyDescent="0.3">
      <c r="C37" s="88"/>
      <c r="D37" s="86"/>
      <c r="E37" s="86"/>
      <c r="F37" s="89" t="s">
        <v>120</v>
      </c>
      <c r="G37" s="90">
        <v>398705</v>
      </c>
      <c r="H37" s="91">
        <v>391</v>
      </c>
    </row>
    <row r="38" spans="3:8" s="93" customFormat="1" ht="39.5" customHeight="1" x14ac:dyDescent="0.25">
      <c r="C38" s="60" t="s">
        <v>157</v>
      </c>
      <c r="D38" s="96"/>
    </row>
    <row r="40" spans="3:8" x14ac:dyDescent="0.25">
      <c r="D40" s="94"/>
    </row>
  </sheetData>
  <mergeCells count="3">
    <mergeCell ref="B2:F2"/>
    <mergeCell ref="D4:F4"/>
    <mergeCell ref="D6:F6"/>
  </mergeCells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52E6D-079A-4806-B022-BDCB44DA5DD2}">
  <dimension ref="B1:J31"/>
  <sheetViews>
    <sheetView topLeftCell="A6" workbookViewId="0">
      <selection activeCell="B13" sqref="B13"/>
    </sheetView>
  </sheetViews>
  <sheetFormatPr defaultColWidth="8.6328125" defaultRowHeight="12.5" x14ac:dyDescent="0.25"/>
  <cols>
    <col min="1" max="1" width="9.1796875" style="92" customWidth="1"/>
    <col min="2" max="2" width="24.36328125" style="92" customWidth="1"/>
    <col min="3" max="3" width="7" style="92" customWidth="1"/>
    <col min="4" max="4" width="9.36328125" style="92" customWidth="1"/>
    <col min="5" max="6" width="10.6328125" style="92" customWidth="1"/>
    <col min="7" max="7" width="10.81640625" style="92" customWidth="1"/>
    <col min="8" max="8" width="9.81640625" style="92" customWidth="1"/>
    <col min="9" max="9" width="9" style="92" customWidth="1"/>
    <col min="10" max="10" width="16.6328125" style="92" customWidth="1"/>
    <col min="11" max="11" width="4.6328125" style="92" customWidth="1"/>
    <col min="12" max="16384" width="8.6328125" style="92"/>
  </cols>
  <sheetData>
    <row r="1" spans="2:10" s="1" customFormat="1" ht="3" customHeight="1" x14ac:dyDescent="0.2"/>
    <row r="2" spans="2:10" s="1" customFormat="1" ht="27" customHeight="1" x14ac:dyDescent="0.2">
      <c r="B2" s="681" t="s">
        <v>61</v>
      </c>
      <c r="C2" s="681"/>
      <c r="D2" s="681"/>
      <c r="E2" s="681"/>
      <c r="F2" s="681"/>
      <c r="G2" s="681"/>
      <c r="H2" s="681"/>
    </row>
    <row r="3" spans="2:10" s="1" customFormat="1" ht="5.25" customHeight="1" x14ac:dyDescent="0.2"/>
    <row r="4" spans="2:10" s="1" customFormat="1" ht="14.25" customHeight="1" x14ac:dyDescent="0.2">
      <c r="B4" s="693" t="s">
        <v>158</v>
      </c>
      <c r="C4" s="693"/>
      <c r="D4" s="693"/>
      <c r="E4" s="693"/>
      <c r="F4" s="693"/>
      <c r="G4" s="693"/>
      <c r="H4" s="693"/>
      <c r="I4" s="693"/>
      <c r="J4" s="693"/>
    </row>
    <row r="5" spans="2:10" s="1" customFormat="1" ht="12.25" customHeight="1" x14ac:dyDescent="0.2">
      <c r="B5" s="693" t="s">
        <v>58</v>
      </c>
      <c r="C5" s="693"/>
      <c r="D5" s="693"/>
      <c r="E5" s="693"/>
      <c r="F5" s="693"/>
      <c r="G5" s="693"/>
      <c r="H5" s="693"/>
      <c r="I5" s="693"/>
      <c r="J5" s="693"/>
    </row>
    <row r="6" spans="2:10" s="1" customFormat="1" ht="9.75" customHeight="1" thickBot="1" x14ac:dyDescent="0.25"/>
    <row r="7" spans="2:10" s="1" customFormat="1" ht="18.25" customHeight="1" x14ac:dyDescent="0.3">
      <c r="B7" s="694" t="s">
        <v>0</v>
      </c>
      <c r="C7" s="694" t="s">
        <v>159</v>
      </c>
      <c r="D7" s="694"/>
      <c r="E7" s="694"/>
      <c r="F7" s="694"/>
      <c r="G7" s="694"/>
      <c r="H7" s="694"/>
      <c r="I7" s="694"/>
      <c r="J7" s="97" t="s">
        <v>2</v>
      </c>
    </row>
    <row r="8" spans="2:10" s="1" customFormat="1" ht="10.75" customHeight="1" thickBot="1" x14ac:dyDescent="0.25">
      <c r="B8" s="695"/>
      <c r="C8" s="98" t="s">
        <v>162</v>
      </c>
      <c r="D8" s="99" t="s">
        <v>163</v>
      </c>
      <c r="E8" s="99" t="s">
        <v>164</v>
      </c>
      <c r="F8" s="99" t="s">
        <v>165</v>
      </c>
      <c r="G8" s="99" t="s">
        <v>166</v>
      </c>
      <c r="H8" s="99" t="s">
        <v>167</v>
      </c>
      <c r="I8" s="99" t="s">
        <v>160</v>
      </c>
      <c r="J8" s="100" t="s">
        <v>161</v>
      </c>
    </row>
    <row r="9" spans="2:10" s="1" customFormat="1" ht="10" customHeight="1" x14ac:dyDescent="0.2">
      <c r="B9" s="101" t="s">
        <v>13</v>
      </c>
      <c r="C9" s="102" t="s">
        <v>22</v>
      </c>
      <c r="D9" s="102" t="s">
        <v>22</v>
      </c>
      <c r="E9" s="102" t="s">
        <v>22</v>
      </c>
      <c r="F9" s="102">
        <v>4</v>
      </c>
      <c r="G9" s="102">
        <v>3</v>
      </c>
      <c r="H9" s="102">
        <v>4</v>
      </c>
      <c r="I9" s="102">
        <v>1</v>
      </c>
      <c r="J9" s="103">
        <v>34493</v>
      </c>
    </row>
    <row r="10" spans="2:10" s="1" customFormat="1" ht="10" customHeight="1" x14ac:dyDescent="0.2">
      <c r="B10" s="101" t="s">
        <v>15</v>
      </c>
      <c r="C10" s="102" t="s">
        <v>22</v>
      </c>
      <c r="D10" s="102" t="s">
        <v>22</v>
      </c>
      <c r="E10" s="102" t="s">
        <v>22</v>
      </c>
      <c r="F10" s="102" t="s">
        <v>22</v>
      </c>
      <c r="G10" s="102">
        <v>1</v>
      </c>
      <c r="H10" s="102" t="s">
        <v>22</v>
      </c>
      <c r="I10" s="102" t="s">
        <v>22</v>
      </c>
      <c r="J10" s="103">
        <v>2113</v>
      </c>
    </row>
    <row r="11" spans="2:10" s="1" customFormat="1" ht="10" customHeight="1" x14ac:dyDescent="0.2">
      <c r="B11" s="101" t="s">
        <v>17</v>
      </c>
      <c r="C11" s="102">
        <v>2</v>
      </c>
      <c r="D11" s="102">
        <v>5</v>
      </c>
      <c r="E11" s="102" t="s">
        <v>22</v>
      </c>
      <c r="F11" s="102">
        <v>1</v>
      </c>
      <c r="G11" s="102" t="s">
        <v>22</v>
      </c>
      <c r="H11" s="102" t="s">
        <v>22</v>
      </c>
      <c r="I11" s="102" t="s">
        <v>22</v>
      </c>
      <c r="J11" s="103">
        <v>5468</v>
      </c>
    </row>
    <row r="12" spans="2:10" s="1" customFormat="1" ht="10" customHeight="1" x14ac:dyDescent="0.2">
      <c r="B12" s="101" t="s">
        <v>19</v>
      </c>
      <c r="C12" s="102" t="s">
        <v>22</v>
      </c>
      <c r="D12" s="102" t="s">
        <v>22</v>
      </c>
      <c r="E12" s="102" t="s">
        <v>22</v>
      </c>
      <c r="F12" s="102" t="s">
        <v>22</v>
      </c>
      <c r="G12" s="102" t="s">
        <v>22</v>
      </c>
      <c r="H12" s="102" t="s">
        <v>22</v>
      </c>
      <c r="I12" s="102">
        <v>1</v>
      </c>
      <c r="J12" s="103">
        <v>9015</v>
      </c>
    </row>
    <row r="13" spans="2:10" s="1" customFormat="1" ht="10" customHeight="1" x14ac:dyDescent="0.2">
      <c r="B13" s="101" t="s">
        <v>21</v>
      </c>
      <c r="C13" s="102" t="s">
        <v>22</v>
      </c>
      <c r="D13" s="102" t="s">
        <v>22</v>
      </c>
      <c r="E13" s="102" t="s">
        <v>22</v>
      </c>
      <c r="F13" s="102" t="s">
        <v>22</v>
      </c>
      <c r="G13" s="102" t="s">
        <v>22</v>
      </c>
      <c r="H13" s="102" t="s">
        <v>22</v>
      </c>
      <c r="I13" s="102">
        <v>1</v>
      </c>
      <c r="J13" s="103">
        <v>8178</v>
      </c>
    </row>
    <row r="14" spans="2:10" s="1" customFormat="1" ht="10" customHeight="1" x14ac:dyDescent="0.2">
      <c r="B14" s="101" t="s">
        <v>24</v>
      </c>
      <c r="C14" s="102" t="s">
        <v>22</v>
      </c>
      <c r="D14" s="102" t="s">
        <v>22</v>
      </c>
      <c r="E14" s="102" t="s">
        <v>22</v>
      </c>
      <c r="F14" s="102" t="s">
        <v>22</v>
      </c>
      <c r="G14" s="102">
        <v>3</v>
      </c>
      <c r="H14" s="102">
        <v>1</v>
      </c>
      <c r="I14" s="102">
        <v>5</v>
      </c>
      <c r="J14" s="103">
        <v>47292</v>
      </c>
    </row>
    <row r="15" spans="2:10" s="1" customFormat="1" ht="10" customHeight="1" x14ac:dyDescent="0.2">
      <c r="B15" s="101" t="s">
        <v>26</v>
      </c>
      <c r="C15" s="102" t="s">
        <v>22</v>
      </c>
      <c r="D15" s="102" t="s">
        <v>22</v>
      </c>
      <c r="E15" s="102" t="s">
        <v>22</v>
      </c>
      <c r="F15" s="102">
        <v>1</v>
      </c>
      <c r="G15" s="102">
        <v>1</v>
      </c>
      <c r="H15" s="102">
        <v>3</v>
      </c>
      <c r="I15" s="102" t="s">
        <v>22</v>
      </c>
      <c r="J15" s="103">
        <v>17323</v>
      </c>
    </row>
    <row r="16" spans="2:10" s="1" customFormat="1" ht="10" customHeight="1" x14ac:dyDescent="0.2">
      <c r="B16" s="101" t="s">
        <v>28</v>
      </c>
      <c r="C16" s="102" t="s">
        <v>22</v>
      </c>
      <c r="D16" s="102" t="s">
        <v>22</v>
      </c>
      <c r="E16" s="102" t="s">
        <v>22</v>
      </c>
      <c r="F16" s="102">
        <v>1</v>
      </c>
      <c r="G16" s="102">
        <v>2</v>
      </c>
      <c r="H16" s="102">
        <v>2</v>
      </c>
      <c r="I16" s="102" t="s">
        <v>22</v>
      </c>
      <c r="J16" s="103">
        <v>15048</v>
      </c>
    </row>
    <row r="17" spans="2:10" s="1" customFormat="1" ht="10" customHeight="1" x14ac:dyDescent="0.2">
      <c r="B17" s="101" t="s">
        <v>30</v>
      </c>
      <c r="C17" s="102" t="s">
        <v>22</v>
      </c>
      <c r="D17" s="102" t="s">
        <v>22</v>
      </c>
      <c r="E17" s="102" t="s">
        <v>22</v>
      </c>
      <c r="F17" s="102">
        <v>1</v>
      </c>
      <c r="G17" s="102">
        <v>2</v>
      </c>
      <c r="H17" s="102">
        <v>1</v>
      </c>
      <c r="I17" s="102">
        <v>4</v>
      </c>
      <c r="J17" s="103">
        <v>45081</v>
      </c>
    </row>
    <row r="18" spans="2:10" s="1" customFormat="1" ht="10" customHeight="1" x14ac:dyDescent="0.2">
      <c r="B18" s="101" t="s">
        <v>32</v>
      </c>
      <c r="C18" s="102" t="s">
        <v>22</v>
      </c>
      <c r="D18" s="102" t="s">
        <v>22</v>
      </c>
      <c r="E18" s="102" t="s">
        <v>22</v>
      </c>
      <c r="F18" s="102" t="s">
        <v>22</v>
      </c>
      <c r="G18" s="102" t="s">
        <v>22</v>
      </c>
      <c r="H18" s="102" t="s">
        <v>22</v>
      </c>
      <c r="I18" s="102">
        <v>3</v>
      </c>
      <c r="J18" s="103">
        <v>35046</v>
      </c>
    </row>
    <row r="19" spans="2:10" s="1" customFormat="1" ht="10" customHeight="1" x14ac:dyDescent="0.2">
      <c r="B19" s="101" t="s">
        <v>34</v>
      </c>
      <c r="C19" s="102" t="s">
        <v>22</v>
      </c>
      <c r="D19" s="102" t="s">
        <v>22</v>
      </c>
      <c r="E19" s="102" t="s">
        <v>22</v>
      </c>
      <c r="F19" s="102" t="s">
        <v>22</v>
      </c>
      <c r="G19" s="102">
        <v>1</v>
      </c>
      <c r="H19" s="102">
        <v>1</v>
      </c>
      <c r="I19" s="102" t="s">
        <v>22</v>
      </c>
      <c r="J19" s="103">
        <v>6885</v>
      </c>
    </row>
    <row r="20" spans="2:10" s="1" customFormat="1" ht="10" customHeight="1" x14ac:dyDescent="0.2">
      <c r="B20" s="101" t="s">
        <v>36</v>
      </c>
      <c r="C20" s="102" t="s">
        <v>22</v>
      </c>
      <c r="D20" s="102" t="s">
        <v>22</v>
      </c>
      <c r="E20" s="102" t="s">
        <v>22</v>
      </c>
      <c r="F20" s="102" t="s">
        <v>22</v>
      </c>
      <c r="G20" s="102" t="s">
        <v>22</v>
      </c>
      <c r="H20" s="102" t="s">
        <v>22</v>
      </c>
      <c r="I20" s="102">
        <v>1</v>
      </c>
      <c r="J20" s="103">
        <v>12728</v>
      </c>
    </row>
    <row r="21" spans="2:10" s="1" customFormat="1" ht="10" customHeight="1" x14ac:dyDescent="0.2">
      <c r="B21" s="101" t="s">
        <v>38</v>
      </c>
      <c r="C21" s="102" t="s">
        <v>22</v>
      </c>
      <c r="D21" s="102" t="s">
        <v>22</v>
      </c>
      <c r="E21" s="102">
        <v>2</v>
      </c>
      <c r="F21" s="102">
        <v>1</v>
      </c>
      <c r="G21" s="102">
        <v>4</v>
      </c>
      <c r="H21" s="102">
        <v>3</v>
      </c>
      <c r="I21" s="102" t="s">
        <v>22</v>
      </c>
      <c r="J21" s="103">
        <v>28728</v>
      </c>
    </row>
    <row r="22" spans="2:10" s="1" customFormat="1" ht="10" customHeight="1" x14ac:dyDescent="0.2">
      <c r="B22" s="101" t="s">
        <v>40</v>
      </c>
      <c r="C22" s="102" t="s">
        <v>22</v>
      </c>
      <c r="D22" s="102" t="s">
        <v>22</v>
      </c>
      <c r="E22" s="102" t="s">
        <v>22</v>
      </c>
      <c r="F22" s="102" t="s">
        <v>22</v>
      </c>
      <c r="G22" s="102">
        <v>3</v>
      </c>
      <c r="H22" s="102">
        <v>1</v>
      </c>
      <c r="I22" s="102" t="s">
        <v>22</v>
      </c>
      <c r="J22" s="103">
        <v>13610</v>
      </c>
    </row>
    <row r="23" spans="2:10" s="1" customFormat="1" ht="10" customHeight="1" x14ac:dyDescent="0.2">
      <c r="B23" s="101" t="s">
        <v>42</v>
      </c>
      <c r="C23" s="102" t="s">
        <v>22</v>
      </c>
      <c r="D23" s="102" t="s">
        <v>22</v>
      </c>
      <c r="E23" s="102" t="s">
        <v>22</v>
      </c>
      <c r="F23" s="102" t="s">
        <v>22</v>
      </c>
      <c r="G23" s="102">
        <v>1</v>
      </c>
      <c r="H23" s="102" t="s">
        <v>22</v>
      </c>
      <c r="I23" s="102" t="s">
        <v>22</v>
      </c>
      <c r="J23" s="103">
        <v>2795</v>
      </c>
    </row>
    <row r="24" spans="2:10" s="1" customFormat="1" ht="10" customHeight="1" x14ac:dyDescent="0.2">
      <c r="B24" s="101" t="s">
        <v>44</v>
      </c>
      <c r="C24" s="102" t="s">
        <v>22</v>
      </c>
      <c r="D24" s="102">
        <v>1</v>
      </c>
      <c r="E24" s="102">
        <v>1</v>
      </c>
      <c r="F24" s="102" t="s">
        <v>22</v>
      </c>
      <c r="G24" s="102">
        <v>1</v>
      </c>
      <c r="H24" s="102">
        <v>2</v>
      </c>
      <c r="I24" s="102">
        <v>2</v>
      </c>
      <c r="J24" s="103">
        <v>26848</v>
      </c>
    </row>
    <row r="25" spans="2:10" s="1" customFormat="1" ht="10" customHeight="1" x14ac:dyDescent="0.2">
      <c r="B25" s="101" t="s">
        <v>46</v>
      </c>
      <c r="C25" s="102" t="s">
        <v>22</v>
      </c>
      <c r="D25" s="102" t="s">
        <v>22</v>
      </c>
      <c r="E25" s="102" t="s">
        <v>22</v>
      </c>
      <c r="F25" s="102" t="s">
        <v>22</v>
      </c>
      <c r="G25" s="102">
        <v>2</v>
      </c>
      <c r="H25" s="102">
        <v>2</v>
      </c>
      <c r="I25" s="102">
        <v>2</v>
      </c>
      <c r="J25" s="103">
        <v>29529</v>
      </c>
    </row>
    <row r="26" spans="2:10" s="1" customFormat="1" ht="10" customHeight="1" x14ac:dyDescent="0.2">
      <c r="B26" s="101" t="s">
        <v>48</v>
      </c>
      <c r="C26" s="102" t="s">
        <v>22</v>
      </c>
      <c r="D26" s="102" t="s">
        <v>22</v>
      </c>
      <c r="E26" s="102" t="s">
        <v>22</v>
      </c>
      <c r="F26" s="102">
        <v>2</v>
      </c>
      <c r="G26" s="102" t="s">
        <v>22</v>
      </c>
      <c r="H26" s="102" t="s">
        <v>22</v>
      </c>
      <c r="I26" s="102" t="s">
        <v>22</v>
      </c>
      <c r="J26" s="103">
        <v>3786</v>
      </c>
    </row>
    <row r="27" spans="2:10" s="1" customFormat="1" ht="10" customHeight="1" x14ac:dyDescent="0.2">
      <c r="B27" s="101" t="s">
        <v>50</v>
      </c>
      <c r="C27" s="102" t="s">
        <v>22</v>
      </c>
      <c r="D27" s="102" t="s">
        <v>22</v>
      </c>
      <c r="E27" s="102">
        <v>2</v>
      </c>
      <c r="F27" s="102" t="s">
        <v>22</v>
      </c>
      <c r="G27" s="102">
        <v>2</v>
      </c>
      <c r="H27" s="102">
        <v>1</v>
      </c>
      <c r="I27" s="102" t="s">
        <v>22</v>
      </c>
      <c r="J27" s="103">
        <v>12698</v>
      </c>
    </row>
    <row r="28" spans="2:10" s="1" customFormat="1" ht="10" customHeight="1" x14ac:dyDescent="0.2">
      <c r="B28" s="101" t="s">
        <v>52</v>
      </c>
      <c r="C28" s="102" t="s">
        <v>22</v>
      </c>
      <c r="D28" s="102" t="s">
        <v>22</v>
      </c>
      <c r="E28" s="102" t="s">
        <v>22</v>
      </c>
      <c r="F28" s="102">
        <v>1</v>
      </c>
      <c r="G28" s="102">
        <v>5</v>
      </c>
      <c r="H28" s="102">
        <v>3</v>
      </c>
      <c r="I28" s="102" t="s">
        <v>22</v>
      </c>
      <c r="J28" s="103">
        <v>27753</v>
      </c>
    </row>
    <row r="29" spans="2:10" s="1" customFormat="1" ht="10" customHeight="1" thickBot="1" x14ac:dyDescent="0.25">
      <c r="B29" s="101" t="s">
        <v>54</v>
      </c>
      <c r="C29" s="102" t="s">
        <v>22</v>
      </c>
      <c r="D29" s="102" t="s">
        <v>22</v>
      </c>
      <c r="E29" s="102" t="s">
        <v>22</v>
      </c>
      <c r="F29" s="102" t="s">
        <v>22</v>
      </c>
      <c r="G29" s="102" t="s">
        <v>22</v>
      </c>
      <c r="H29" s="102" t="s">
        <v>22</v>
      </c>
      <c r="I29" s="102">
        <v>1</v>
      </c>
      <c r="J29" s="103">
        <v>14208</v>
      </c>
    </row>
    <row r="30" spans="2:10" s="1" customFormat="1" ht="28.25" customHeight="1" thickTop="1" thickBot="1" x14ac:dyDescent="0.25">
      <c r="B30" s="104" t="s">
        <v>55</v>
      </c>
      <c r="C30" s="105">
        <v>2</v>
      </c>
      <c r="D30" s="105">
        <v>6</v>
      </c>
      <c r="E30" s="105">
        <v>5</v>
      </c>
      <c r="F30" s="105">
        <v>12</v>
      </c>
      <c r="G30" s="105">
        <v>31</v>
      </c>
      <c r="H30" s="105">
        <v>24</v>
      </c>
      <c r="I30" s="105">
        <v>21</v>
      </c>
      <c r="J30" s="106">
        <v>398625</v>
      </c>
    </row>
    <row r="31" spans="2:10" s="1" customFormat="1" ht="18.5" customHeight="1" thickTop="1" x14ac:dyDescent="0.2"/>
  </sheetData>
  <mergeCells count="5">
    <mergeCell ref="B2:H2"/>
    <mergeCell ref="B4:J4"/>
    <mergeCell ref="B5:J5"/>
    <mergeCell ref="C7:I7"/>
    <mergeCell ref="B7:B8"/>
  </mergeCells>
  <pageMargins left="0.7" right="0.7" top="0.75" bottom="0.75" header="0.3" footer="0.3"/>
  <pageSetup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3B952-5FF1-44E2-8167-4C379F661DBC}">
  <dimension ref="A1:Q35"/>
  <sheetViews>
    <sheetView topLeftCell="A4" workbookViewId="0">
      <selection activeCell="B13" sqref="B13"/>
    </sheetView>
  </sheetViews>
  <sheetFormatPr defaultColWidth="8.6328125" defaultRowHeight="12.5" x14ac:dyDescent="0.25"/>
  <cols>
    <col min="1" max="1" width="24.6328125" style="92" customWidth="1"/>
    <col min="2" max="11" width="7.81640625" style="92" customWidth="1"/>
    <col min="12" max="12" width="8" style="92" customWidth="1"/>
    <col min="13" max="13" width="7.6328125" style="92" customWidth="1"/>
    <col min="14" max="14" width="7.81640625" style="92" customWidth="1"/>
    <col min="15" max="15" width="7.6328125" style="92" customWidth="1"/>
    <col min="16" max="17" width="7.81640625" style="92" customWidth="1"/>
    <col min="18" max="18" width="4.6328125" style="92" customWidth="1"/>
    <col min="19" max="16384" width="8.6328125" style="92"/>
  </cols>
  <sheetData>
    <row r="1" spans="1:17" s="1" customFormat="1" ht="6.5" customHeight="1" x14ac:dyDescent="0.2"/>
    <row r="2" spans="1:17" s="1" customFormat="1" ht="24.5" customHeight="1" x14ac:dyDescent="0.2">
      <c r="A2" s="677" t="s">
        <v>61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</row>
    <row r="3" spans="1:17" s="1" customFormat="1" ht="3.5" customHeight="1" x14ac:dyDescent="0.2"/>
    <row r="4" spans="1:17" s="1" customFormat="1" ht="6" customHeight="1" x14ac:dyDescent="0.2">
      <c r="A4" s="650" t="s">
        <v>62</v>
      </c>
      <c r="B4" s="650"/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</row>
    <row r="5" spans="1:17" s="1" customFormat="1" ht="4" customHeight="1" x14ac:dyDescent="0.2"/>
    <row r="6" spans="1:17" s="1" customFormat="1" ht="9.75" customHeight="1" x14ac:dyDescent="0.2">
      <c r="A6" s="650" t="s">
        <v>63</v>
      </c>
      <c r="B6" s="650"/>
      <c r="C6" s="650"/>
      <c r="D6" s="650"/>
      <c r="E6" s="650"/>
      <c r="F6" s="650"/>
      <c r="G6" s="650"/>
      <c r="H6" s="650"/>
      <c r="I6" s="650"/>
      <c r="J6" s="650"/>
      <c r="K6" s="650"/>
      <c r="L6" s="650"/>
      <c r="M6" s="650"/>
    </row>
    <row r="7" spans="1:17" s="1" customFormat="1" ht="3.5" customHeight="1" x14ac:dyDescent="0.2"/>
    <row r="8" spans="1:17" s="1" customFormat="1" ht="9.75" customHeight="1" x14ac:dyDescent="0.2">
      <c r="A8" s="650" t="s">
        <v>58</v>
      </c>
      <c r="B8" s="650"/>
      <c r="C8" s="650"/>
      <c r="D8" s="650"/>
      <c r="E8" s="650"/>
      <c r="F8" s="650"/>
      <c r="G8" s="650"/>
      <c r="H8" s="650"/>
      <c r="I8" s="650"/>
      <c r="J8" s="650"/>
      <c r="K8" s="650"/>
      <c r="L8" s="650"/>
      <c r="M8" s="650"/>
    </row>
    <row r="9" spans="1:17" s="1" customFormat="1" ht="4.75" customHeight="1" x14ac:dyDescent="0.2"/>
    <row r="10" spans="1:17" s="1" customFormat="1" ht="12.25" customHeight="1" thickBot="1" x14ac:dyDescent="0.25">
      <c r="A10" s="697" t="s">
        <v>0</v>
      </c>
      <c r="B10" s="698" t="s">
        <v>64</v>
      </c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6" t="s">
        <v>2</v>
      </c>
      <c r="Q10" s="696"/>
    </row>
    <row r="11" spans="1:17" s="1" customFormat="1" ht="12.25" customHeight="1" thickBot="1" x14ac:dyDescent="0.25">
      <c r="A11" s="697"/>
      <c r="B11" s="675" t="s">
        <v>65</v>
      </c>
      <c r="C11" s="675"/>
      <c r="D11" s="654" t="s">
        <v>66</v>
      </c>
      <c r="E11" s="654"/>
      <c r="F11" s="654" t="s">
        <v>9</v>
      </c>
      <c r="G11" s="654"/>
      <c r="H11" s="654" t="s">
        <v>67</v>
      </c>
      <c r="I11" s="654"/>
      <c r="J11" s="654" t="s">
        <v>68</v>
      </c>
      <c r="K11" s="654"/>
      <c r="L11" s="654" t="s">
        <v>69</v>
      </c>
      <c r="M11" s="654"/>
      <c r="N11" s="654" t="s">
        <v>70</v>
      </c>
      <c r="O11" s="654"/>
      <c r="P11" s="696"/>
      <c r="Q11" s="696"/>
    </row>
    <row r="12" spans="1:17" s="1" customFormat="1" ht="10" customHeight="1" x14ac:dyDescent="0.2">
      <c r="A12" s="697"/>
      <c r="B12" s="8" t="s">
        <v>10</v>
      </c>
      <c r="C12" s="8" t="s">
        <v>11</v>
      </c>
      <c r="D12" s="8" t="s">
        <v>10</v>
      </c>
      <c r="E12" s="8" t="s">
        <v>11</v>
      </c>
      <c r="F12" s="8" t="s">
        <v>10</v>
      </c>
      <c r="G12" s="8" t="s">
        <v>11</v>
      </c>
      <c r="H12" s="8" t="s">
        <v>10</v>
      </c>
      <c r="I12" s="8" t="s">
        <v>11</v>
      </c>
      <c r="J12" s="8" t="s">
        <v>10</v>
      </c>
      <c r="K12" s="8" t="s">
        <v>11</v>
      </c>
      <c r="L12" s="8" t="s">
        <v>10</v>
      </c>
      <c r="M12" s="8" t="s">
        <v>11</v>
      </c>
      <c r="N12" s="8" t="s">
        <v>10</v>
      </c>
      <c r="O12" s="49" t="s">
        <v>11</v>
      </c>
      <c r="P12" s="8" t="s">
        <v>10</v>
      </c>
      <c r="Q12" s="49" t="s">
        <v>11</v>
      </c>
    </row>
    <row r="13" spans="1:17" s="1" customFormat="1" ht="9" customHeight="1" x14ac:dyDescent="0.2">
      <c r="A13" s="121" t="s">
        <v>13</v>
      </c>
      <c r="B13" s="13">
        <v>5238</v>
      </c>
      <c r="C13" s="14">
        <v>51.107292859870199</v>
      </c>
      <c r="D13" s="13">
        <v>914</v>
      </c>
      <c r="E13" s="14">
        <v>57.221006564551402</v>
      </c>
      <c r="F13" s="13">
        <v>13809</v>
      </c>
      <c r="G13" s="14">
        <v>85.726699978274993</v>
      </c>
      <c r="H13" s="13">
        <v>20</v>
      </c>
      <c r="I13" s="14">
        <v>80</v>
      </c>
      <c r="J13" s="13">
        <v>1665</v>
      </c>
      <c r="K13" s="14">
        <v>71.771771771771796</v>
      </c>
      <c r="L13" s="13">
        <v>1361</v>
      </c>
      <c r="M13" s="14">
        <v>85.157972079353399</v>
      </c>
      <c r="N13" s="13">
        <v>569</v>
      </c>
      <c r="O13" s="14">
        <v>43.409490333919202</v>
      </c>
      <c r="P13" s="122">
        <v>23576</v>
      </c>
      <c r="Q13" s="15">
        <v>74.885476756023095</v>
      </c>
    </row>
    <row r="14" spans="1:17" s="1" customFormat="1" ht="9" customHeight="1" x14ac:dyDescent="0.2">
      <c r="A14" s="121" t="s">
        <v>15</v>
      </c>
      <c r="B14" s="13">
        <v>316</v>
      </c>
      <c r="C14" s="14">
        <v>47.468354430379698</v>
      </c>
      <c r="D14" s="13">
        <v>59</v>
      </c>
      <c r="E14" s="14">
        <v>57.627118644067799</v>
      </c>
      <c r="F14" s="13">
        <v>669</v>
      </c>
      <c r="G14" s="14">
        <v>89.387144992526203</v>
      </c>
      <c r="H14" s="13">
        <v>1</v>
      </c>
      <c r="I14" s="14">
        <v>100</v>
      </c>
      <c r="J14" s="13">
        <v>134</v>
      </c>
      <c r="K14" s="14">
        <v>70.149253731343293</v>
      </c>
      <c r="L14" s="13">
        <v>104</v>
      </c>
      <c r="M14" s="14">
        <v>82.692307692307693</v>
      </c>
      <c r="N14" s="13">
        <v>20</v>
      </c>
      <c r="O14" s="14">
        <v>10</v>
      </c>
      <c r="P14" s="122">
        <v>1303</v>
      </c>
      <c r="Q14" s="15">
        <v>74.0598618572525</v>
      </c>
    </row>
    <row r="15" spans="1:17" s="1" customFormat="1" ht="9" customHeight="1" x14ac:dyDescent="0.2">
      <c r="A15" s="121" t="s">
        <v>17</v>
      </c>
      <c r="B15" s="13">
        <v>483</v>
      </c>
      <c r="C15" s="14">
        <v>58.592132505175996</v>
      </c>
      <c r="D15" s="13">
        <v>740</v>
      </c>
      <c r="E15" s="14">
        <v>39.594594594594597</v>
      </c>
      <c r="F15" s="13">
        <v>249</v>
      </c>
      <c r="G15" s="14">
        <v>85.140562248996005</v>
      </c>
      <c r="H15" s="13">
        <v>13</v>
      </c>
      <c r="I15" s="14">
        <v>30.769230769230798</v>
      </c>
      <c r="J15" s="13">
        <v>97</v>
      </c>
      <c r="K15" s="14">
        <v>83.505154639175302</v>
      </c>
      <c r="L15" s="13">
        <v>96</v>
      </c>
      <c r="M15" s="14">
        <v>79.1666666666667</v>
      </c>
      <c r="N15" s="13">
        <v>1325</v>
      </c>
      <c r="O15" s="14">
        <v>46.264150943396203</v>
      </c>
      <c r="P15" s="122">
        <v>3003</v>
      </c>
      <c r="Q15" s="15">
        <v>52.014652014652</v>
      </c>
    </row>
    <row r="16" spans="1:17" s="1" customFormat="1" ht="9" customHeight="1" x14ac:dyDescent="0.2">
      <c r="A16" s="121" t="s">
        <v>19</v>
      </c>
      <c r="B16" s="13">
        <v>971</v>
      </c>
      <c r="C16" s="14">
        <v>48.197734294541704</v>
      </c>
      <c r="D16" s="13">
        <v>269</v>
      </c>
      <c r="E16" s="14">
        <v>72.862453531598504</v>
      </c>
      <c r="F16" s="13">
        <v>3407</v>
      </c>
      <c r="G16" s="14">
        <v>89.991194599354301</v>
      </c>
      <c r="H16" s="13">
        <v>14</v>
      </c>
      <c r="I16" s="14">
        <v>42.857142857142897</v>
      </c>
      <c r="J16" s="13">
        <v>464</v>
      </c>
      <c r="K16" s="14">
        <v>65.086206896551701</v>
      </c>
      <c r="L16" s="13">
        <v>482</v>
      </c>
      <c r="M16" s="14">
        <v>89.834024896265603</v>
      </c>
      <c r="N16" s="13">
        <v>187</v>
      </c>
      <c r="O16" s="14">
        <v>69.518716577540104</v>
      </c>
      <c r="P16" s="122">
        <v>5794</v>
      </c>
      <c r="Q16" s="15">
        <v>79.409734207801193</v>
      </c>
    </row>
    <row r="17" spans="1:17" s="1" customFormat="1" ht="9" customHeight="1" x14ac:dyDescent="0.2">
      <c r="A17" s="121" t="s">
        <v>21</v>
      </c>
      <c r="B17" s="13">
        <v>1112</v>
      </c>
      <c r="C17" s="14">
        <v>48.920863309352498</v>
      </c>
      <c r="D17" s="13">
        <v>146</v>
      </c>
      <c r="E17" s="14">
        <v>65.753424657534197</v>
      </c>
      <c r="F17" s="13">
        <v>3175</v>
      </c>
      <c r="G17" s="14">
        <v>84.188976377952798</v>
      </c>
      <c r="H17" s="13">
        <v>15</v>
      </c>
      <c r="I17" s="14">
        <v>66.6666666666667</v>
      </c>
      <c r="J17" s="13">
        <v>484</v>
      </c>
      <c r="K17" s="14">
        <v>65.702479338843006</v>
      </c>
      <c r="L17" s="13">
        <v>388</v>
      </c>
      <c r="M17" s="14">
        <v>85.051546391752595</v>
      </c>
      <c r="N17" s="13">
        <v>141</v>
      </c>
      <c r="O17" s="14">
        <v>58.156028368794303</v>
      </c>
      <c r="P17" s="122">
        <v>5461</v>
      </c>
      <c r="Q17" s="15">
        <v>74.217176341329406</v>
      </c>
    </row>
    <row r="18" spans="1:17" s="1" customFormat="1" ht="9" customHeight="1" x14ac:dyDescent="0.2">
      <c r="A18" s="121" t="s">
        <v>24</v>
      </c>
      <c r="B18" s="13">
        <v>6415</v>
      </c>
      <c r="C18" s="14">
        <v>49.181605611847203</v>
      </c>
      <c r="D18" s="13">
        <v>962</v>
      </c>
      <c r="E18" s="14">
        <v>58.6278586278586</v>
      </c>
      <c r="F18" s="13">
        <v>20025</v>
      </c>
      <c r="G18" s="14">
        <v>82.901373283395799</v>
      </c>
      <c r="H18" s="13">
        <v>12</v>
      </c>
      <c r="I18" s="14">
        <v>75</v>
      </c>
      <c r="J18" s="13">
        <v>2280</v>
      </c>
      <c r="K18" s="14">
        <v>67.763157894736906</v>
      </c>
      <c r="L18" s="13">
        <v>2021</v>
      </c>
      <c r="M18" s="14">
        <v>83.325086590796602</v>
      </c>
      <c r="N18" s="13">
        <v>845</v>
      </c>
      <c r="O18" s="14">
        <v>61.656804733727803</v>
      </c>
      <c r="P18" s="122">
        <v>32560</v>
      </c>
      <c r="Q18" s="15">
        <v>73.952702702702695</v>
      </c>
    </row>
    <row r="19" spans="1:17" s="1" customFormat="1" ht="9" customHeight="1" x14ac:dyDescent="0.2">
      <c r="A19" s="121" t="s">
        <v>26</v>
      </c>
      <c r="B19" s="13">
        <v>2459</v>
      </c>
      <c r="C19" s="14">
        <v>52.663684424562803</v>
      </c>
      <c r="D19" s="13">
        <v>367</v>
      </c>
      <c r="E19" s="14">
        <v>69.4822888283379</v>
      </c>
      <c r="F19" s="13">
        <v>7079</v>
      </c>
      <c r="G19" s="14">
        <v>84.9837547676225</v>
      </c>
      <c r="H19" s="13">
        <v>22</v>
      </c>
      <c r="I19" s="14">
        <v>72.727272727272705</v>
      </c>
      <c r="J19" s="13">
        <v>976</v>
      </c>
      <c r="K19" s="14">
        <v>71.209016393442596</v>
      </c>
      <c r="L19" s="13">
        <v>613</v>
      </c>
      <c r="M19" s="14">
        <v>82.5448613376835</v>
      </c>
      <c r="N19" s="13">
        <v>364</v>
      </c>
      <c r="O19" s="14">
        <v>68.406593406593402</v>
      </c>
      <c r="P19" s="122">
        <v>11880</v>
      </c>
      <c r="Q19" s="15">
        <v>76.060606060606105</v>
      </c>
    </row>
    <row r="20" spans="1:17" s="1" customFormat="1" ht="9" customHeight="1" x14ac:dyDescent="0.2">
      <c r="A20" s="121" t="s">
        <v>28</v>
      </c>
      <c r="B20" s="13">
        <v>2259</v>
      </c>
      <c r="C20" s="14">
        <v>50.199203187251001</v>
      </c>
      <c r="D20" s="13">
        <v>360</v>
      </c>
      <c r="E20" s="14">
        <v>67.7777777777778</v>
      </c>
      <c r="F20" s="13">
        <v>6536</v>
      </c>
      <c r="G20" s="14">
        <v>82.542839657282698</v>
      </c>
      <c r="H20" s="13">
        <v>9</v>
      </c>
      <c r="I20" s="14">
        <v>66.6666666666667</v>
      </c>
      <c r="J20" s="13">
        <v>765</v>
      </c>
      <c r="K20" s="14">
        <v>65.490196078431396</v>
      </c>
      <c r="L20" s="13">
        <v>712</v>
      </c>
      <c r="M20" s="14">
        <v>83.426966292134793</v>
      </c>
      <c r="N20" s="13">
        <v>251</v>
      </c>
      <c r="O20" s="14">
        <v>49.402390438246996</v>
      </c>
      <c r="P20" s="122">
        <v>10892</v>
      </c>
      <c r="Q20" s="15">
        <v>73.430040396621393</v>
      </c>
    </row>
    <row r="21" spans="1:17" s="1" customFormat="1" ht="9" customHeight="1" x14ac:dyDescent="0.2">
      <c r="A21" s="121" t="s">
        <v>30</v>
      </c>
      <c r="B21" s="13">
        <v>6812</v>
      </c>
      <c r="C21" s="14">
        <v>54.770992366412202</v>
      </c>
      <c r="D21" s="13">
        <v>1425</v>
      </c>
      <c r="E21" s="14">
        <v>66.035087719298303</v>
      </c>
      <c r="F21" s="13">
        <v>19562</v>
      </c>
      <c r="G21" s="14">
        <v>82.077497188426506</v>
      </c>
      <c r="H21" s="13">
        <v>49</v>
      </c>
      <c r="I21" s="14">
        <v>73.469387755102105</v>
      </c>
      <c r="J21" s="13">
        <v>2358</v>
      </c>
      <c r="K21" s="14">
        <v>69.932145886344401</v>
      </c>
      <c r="L21" s="13">
        <v>1976</v>
      </c>
      <c r="M21" s="14">
        <v>85.020242914979804</v>
      </c>
      <c r="N21" s="13">
        <v>964</v>
      </c>
      <c r="O21" s="14">
        <v>55.290456431535297</v>
      </c>
      <c r="P21" s="122">
        <v>33146</v>
      </c>
      <c r="Q21" s="15">
        <v>74.3045918059494</v>
      </c>
    </row>
    <row r="22" spans="1:17" s="1" customFormat="1" ht="9" customHeight="1" x14ac:dyDescent="0.2">
      <c r="A22" s="121" t="s">
        <v>32</v>
      </c>
      <c r="B22" s="13">
        <v>5836</v>
      </c>
      <c r="C22" s="14">
        <v>52.416038382453699</v>
      </c>
      <c r="D22" s="13">
        <v>782</v>
      </c>
      <c r="E22" s="14">
        <v>68.6700767263427</v>
      </c>
      <c r="F22" s="13">
        <v>15018</v>
      </c>
      <c r="G22" s="14">
        <v>82.600878945265706</v>
      </c>
      <c r="H22" s="13">
        <v>58</v>
      </c>
      <c r="I22" s="14">
        <v>55.172413793103402</v>
      </c>
      <c r="J22" s="13">
        <v>1902</v>
      </c>
      <c r="K22" s="14">
        <v>65.352260778128297</v>
      </c>
      <c r="L22" s="13">
        <v>1327</v>
      </c>
      <c r="M22" s="14">
        <v>82.893745290128095</v>
      </c>
      <c r="N22" s="13">
        <v>918</v>
      </c>
      <c r="O22" s="14">
        <v>36.383442265795203</v>
      </c>
      <c r="P22" s="122">
        <v>25841</v>
      </c>
      <c r="Q22" s="15">
        <v>72.404318718315906</v>
      </c>
    </row>
    <row r="23" spans="1:17" s="1" customFormat="1" ht="9" customHeight="1" x14ac:dyDescent="0.2">
      <c r="A23" s="121" t="s">
        <v>34</v>
      </c>
      <c r="B23" s="13">
        <v>1224</v>
      </c>
      <c r="C23" s="14">
        <v>51.960784313725497</v>
      </c>
      <c r="D23" s="13">
        <v>245</v>
      </c>
      <c r="E23" s="14">
        <v>61.632653061224502</v>
      </c>
      <c r="F23" s="13">
        <v>2815</v>
      </c>
      <c r="G23" s="14">
        <v>78.579040852575503</v>
      </c>
      <c r="H23" s="13">
        <v>7</v>
      </c>
      <c r="I23" s="14">
        <v>57.142857142857103</v>
      </c>
      <c r="J23" s="13">
        <v>320</v>
      </c>
      <c r="K23" s="14">
        <v>55.3125</v>
      </c>
      <c r="L23" s="13">
        <v>361</v>
      </c>
      <c r="M23" s="14">
        <v>79.501385041551302</v>
      </c>
      <c r="N23" s="13">
        <v>170</v>
      </c>
      <c r="O23" s="14">
        <v>35.294117647058798</v>
      </c>
      <c r="P23" s="122">
        <v>5142</v>
      </c>
      <c r="Q23" s="15">
        <v>68.591987553481104</v>
      </c>
    </row>
    <row r="24" spans="1:17" s="1" customFormat="1" ht="9" customHeight="1" x14ac:dyDescent="0.2">
      <c r="A24" s="121" t="s">
        <v>36</v>
      </c>
      <c r="B24" s="13">
        <v>1874</v>
      </c>
      <c r="C24" s="14">
        <v>50.426894343649899</v>
      </c>
      <c r="D24" s="13">
        <v>407</v>
      </c>
      <c r="E24" s="14">
        <v>62.899262899262901</v>
      </c>
      <c r="F24" s="13">
        <v>5270</v>
      </c>
      <c r="G24" s="14">
        <v>80.891840607210597</v>
      </c>
      <c r="H24" s="13">
        <v>12</v>
      </c>
      <c r="I24" s="14">
        <v>66.6666666666667</v>
      </c>
      <c r="J24" s="13">
        <v>608</v>
      </c>
      <c r="K24" s="14">
        <v>63.980263157894697</v>
      </c>
      <c r="L24" s="13">
        <v>371</v>
      </c>
      <c r="M24" s="14">
        <v>87.061994609164401</v>
      </c>
      <c r="N24" s="13">
        <v>301</v>
      </c>
      <c r="O24" s="14">
        <v>46.179401993355498</v>
      </c>
      <c r="P24" s="122">
        <v>8843</v>
      </c>
      <c r="Q24" s="15">
        <v>71.502883636774897</v>
      </c>
    </row>
    <row r="25" spans="1:17" s="1" customFormat="1" ht="9" customHeight="1" x14ac:dyDescent="0.2">
      <c r="A25" s="121" t="s">
        <v>38</v>
      </c>
      <c r="B25" s="13">
        <v>5614</v>
      </c>
      <c r="C25" s="14">
        <v>46.7402921268258</v>
      </c>
      <c r="D25" s="13">
        <v>995</v>
      </c>
      <c r="E25" s="14">
        <v>57.889447236180899</v>
      </c>
      <c r="F25" s="13">
        <v>13030</v>
      </c>
      <c r="G25" s="14">
        <v>77.567152724482</v>
      </c>
      <c r="H25" s="13">
        <v>31</v>
      </c>
      <c r="I25" s="14">
        <v>58.064516129032299</v>
      </c>
      <c r="J25" s="13">
        <v>1453</v>
      </c>
      <c r="K25" s="14">
        <v>58.155540261527896</v>
      </c>
      <c r="L25" s="13">
        <v>809</v>
      </c>
      <c r="M25" s="14">
        <v>79.851668726823306</v>
      </c>
      <c r="N25" s="13">
        <v>508</v>
      </c>
      <c r="O25" s="14">
        <v>22.0472440944882</v>
      </c>
      <c r="P25" s="122">
        <v>22440</v>
      </c>
      <c r="Q25" s="15">
        <v>66.524064171123001</v>
      </c>
    </row>
    <row r="26" spans="1:17" s="1" customFormat="1" ht="9" customHeight="1" x14ac:dyDescent="0.2">
      <c r="A26" s="121" t="s">
        <v>40</v>
      </c>
      <c r="B26" s="13">
        <v>2810</v>
      </c>
      <c r="C26" s="14">
        <v>48.718861209964402</v>
      </c>
      <c r="D26" s="13">
        <v>369</v>
      </c>
      <c r="E26" s="14">
        <v>55.5555555555556</v>
      </c>
      <c r="F26" s="13">
        <v>5777</v>
      </c>
      <c r="G26" s="14">
        <v>77.773931106110396</v>
      </c>
      <c r="H26" s="13">
        <v>3</v>
      </c>
      <c r="I26" s="14">
        <v>33.3333333333333</v>
      </c>
      <c r="J26" s="13">
        <v>825</v>
      </c>
      <c r="K26" s="14">
        <v>56</v>
      </c>
      <c r="L26" s="13">
        <v>301</v>
      </c>
      <c r="M26" s="14">
        <v>82.059800664451799</v>
      </c>
      <c r="N26" s="13">
        <v>166</v>
      </c>
      <c r="O26" s="14">
        <v>40.963855421686702</v>
      </c>
      <c r="P26" s="122">
        <v>10251</v>
      </c>
      <c r="Q26" s="15">
        <v>66.793483562579297</v>
      </c>
    </row>
    <row r="27" spans="1:17" s="1" customFormat="1" ht="9" customHeight="1" x14ac:dyDescent="0.2">
      <c r="A27" s="121" t="s">
        <v>42</v>
      </c>
      <c r="B27" s="13">
        <v>502</v>
      </c>
      <c r="C27" s="14">
        <v>40.836653386454202</v>
      </c>
      <c r="D27" s="13">
        <v>106</v>
      </c>
      <c r="E27" s="14">
        <v>41.509433962264197</v>
      </c>
      <c r="F27" s="13">
        <v>1346</v>
      </c>
      <c r="G27" s="14">
        <v>76.894502228826198</v>
      </c>
      <c r="H27" s="13" t="s">
        <v>22</v>
      </c>
      <c r="I27" s="14" t="s">
        <v>22</v>
      </c>
      <c r="J27" s="13">
        <v>199</v>
      </c>
      <c r="K27" s="14">
        <v>64.824120603015103</v>
      </c>
      <c r="L27" s="13">
        <v>46</v>
      </c>
      <c r="M27" s="14">
        <v>84.7826086956522</v>
      </c>
      <c r="N27" s="13">
        <v>25</v>
      </c>
      <c r="O27" s="14">
        <v>32</v>
      </c>
      <c r="P27" s="122">
        <v>2224</v>
      </c>
      <c r="Q27" s="15">
        <v>65.647482014388501</v>
      </c>
    </row>
    <row r="28" spans="1:17" s="1" customFormat="1" ht="9" customHeight="1" x14ac:dyDescent="0.2">
      <c r="A28" s="121" t="s">
        <v>44</v>
      </c>
      <c r="B28" s="13">
        <v>6015</v>
      </c>
      <c r="C28" s="14">
        <v>35.095594347464697</v>
      </c>
      <c r="D28" s="13">
        <v>1220</v>
      </c>
      <c r="E28" s="14">
        <v>49.672131147541002</v>
      </c>
      <c r="F28" s="13">
        <v>11139</v>
      </c>
      <c r="G28" s="14">
        <v>61.378938863452703</v>
      </c>
      <c r="H28" s="13" t="s">
        <v>22</v>
      </c>
      <c r="I28" s="14" t="s">
        <v>22</v>
      </c>
      <c r="J28" s="13">
        <v>1072</v>
      </c>
      <c r="K28" s="14">
        <v>36.660447761194</v>
      </c>
      <c r="L28" s="13">
        <v>404</v>
      </c>
      <c r="M28" s="14">
        <v>67.326732673267301</v>
      </c>
      <c r="N28" s="13">
        <v>342</v>
      </c>
      <c r="O28" s="14">
        <v>15.2046783625731</v>
      </c>
      <c r="P28" s="122">
        <v>20192</v>
      </c>
      <c r="Q28" s="15">
        <v>50.866679873217102</v>
      </c>
    </row>
    <row r="29" spans="1:17" s="1" customFormat="1" ht="9" customHeight="1" x14ac:dyDescent="0.2">
      <c r="A29" s="121" t="s">
        <v>46</v>
      </c>
      <c r="B29" s="13">
        <v>5302</v>
      </c>
      <c r="C29" s="14">
        <v>42.568841946435299</v>
      </c>
      <c r="D29" s="13">
        <v>962</v>
      </c>
      <c r="E29" s="14">
        <v>60.8108108108108</v>
      </c>
      <c r="F29" s="13">
        <v>12714</v>
      </c>
      <c r="G29" s="14">
        <v>71.574642126789399</v>
      </c>
      <c r="H29" s="13">
        <v>20</v>
      </c>
      <c r="I29" s="14">
        <v>50</v>
      </c>
      <c r="J29" s="13">
        <v>1539</v>
      </c>
      <c r="K29" s="14">
        <v>59.974009096816097</v>
      </c>
      <c r="L29" s="13">
        <v>1325</v>
      </c>
      <c r="M29" s="14">
        <v>82.867924528301899</v>
      </c>
      <c r="N29" s="13">
        <v>447</v>
      </c>
      <c r="O29" s="14">
        <v>18.120805369127499</v>
      </c>
      <c r="P29" s="122">
        <v>22309</v>
      </c>
      <c r="Q29" s="15">
        <v>62.996996727777997</v>
      </c>
    </row>
    <row r="30" spans="1:17" s="1" customFormat="1" ht="9" customHeight="1" x14ac:dyDescent="0.2">
      <c r="A30" s="121" t="s">
        <v>48</v>
      </c>
      <c r="B30" s="13">
        <v>564</v>
      </c>
      <c r="C30" s="14">
        <v>37.943262411347497</v>
      </c>
      <c r="D30" s="13">
        <v>169</v>
      </c>
      <c r="E30" s="14">
        <v>42.603550295858</v>
      </c>
      <c r="F30" s="13">
        <v>1433</v>
      </c>
      <c r="G30" s="14">
        <v>71.528262386601497</v>
      </c>
      <c r="H30" s="13">
        <v>1</v>
      </c>
      <c r="I30" s="14">
        <v>0</v>
      </c>
      <c r="J30" s="13">
        <v>138</v>
      </c>
      <c r="K30" s="14">
        <v>52.173913043478301</v>
      </c>
      <c r="L30" s="13">
        <v>151</v>
      </c>
      <c r="M30" s="14">
        <v>77.4834437086093</v>
      </c>
      <c r="N30" s="13">
        <v>70</v>
      </c>
      <c r="O30" s="14">
        <v>30</v>
      </c>
      <c r="P30" s="122">
        <v>2526</v>
      </c>
      <c r="Q30" s="15">
        <v>60.213776722090302</v>
      </c>
    </row>
    <row r="31" spans="1:17" s="1" customFormat="1" ht="9" customHeight="1" x14ac:dyDescent="0.2">
      <c r="A31" s="121" t="s">
        <v>50</v>
      </c>
      <c r="B31" s="13">
        <v>2414</v>
      </c>
      <c r="C31" s="14">
        <v>38.980944490472197</v>
      </c>
      <c r="D31" s="13">
        <v>457</v>
      </c>
      <c r="E31" s="14">
        <v>49.452954048140001</v>
      </c>
      <c r="F31" s="13">
        <v>4730</v>
      </c>
      <c r="G31" s="14">
        <v>61.606765327695598</v>
      </c>
      <c r="H31" s="13">
        <v>2</v>
      </c>
      <c r="I31" s="14">
        <v>0</v>
      </c>
      <c r="J31" s="13">
        <v>494</v>
      </c>
      <c r="K31" s="14">
        <v>51.214574898785401</v>
      </c>
      <c r="L31" s="13">
        <v>408</v>
      </c>
      <c r="M31" s="14">
        <v>76.470588235294102</v>
      </c>
      <c r="N31" s="13">
        <v>161</v>
      </c>
      <c r="O31" s="14">
        <v>8.6956521739130395</v>
      </c>
      <c r="P31" s="122">
        <v>8666</v>
      </c>
      <c r="Q31" s="15">
        <v>53.773367182090901</v>
      </c>
    </row>
    <row r="32" spans="1:17" s="1" customFormat="1" ht="9" customHeight="1" x14ac:dyDescent="0.2">
      <c r="A32" s="121" t="s">
        <v>52</v>
      </c>
      <c r="B32" s="13">
        <v>5756</v>
      </c>
      <c r="C32" s="14">
        <v>39.9235580264072</v>
      </c>
      <c r="D32" s="13">
        <v>1192</v>
      </c>
      <c r="E32" s="14">
        <v>54.110738255033603</v>
      </c>
      <c r="F32" s="13">
        <v>10812</v>
      </c>
      <c r="G32" s="14">
        <v>59.396966333703297</v>
      </c>
      <c r="H32" s="13">
        <v>5</v>
      </c>
      <c r="I32" s="14">
        <v>80</v>
      </c>
      <c r="J32" s="13">
        <v>1171</v>
      </c>
      <c r="K32" s="14">
        <v>52.006831767719902</v>
      </c>
      <c r="L32" s="13">
        <v>659</v>
      </c>
      <c r="M32" s="14">
        <v>64.795144157814903</v>
      </c>
      <c r="N32" s="13">
        <v>430</v>
      </c>
      <c r="O32" s="14">
        <v>22.325581395348799</v>
      </c>
      <c r="P32" s="122">
        <v>20025</v>
      </c>
      <c r="Q32" s="15">
        <v>52.439450686641699</v>
      </c>
    </row>
    <row r="33" spans="1:17" s="1" customFormat="1" ht="9" customHeight="1" x14ac:dyDescent="0.2">
      <c r="A33" s="121" t="s">
        <v>54</v>
      </c>
      <c r="B33" s="13">
        <v>2698</v>
      </c>
      <c r="C33" s="14">
        <v>58.413639733135703</v>
      </c>
      <c r="D33" s="13">
        <v>672</v>
      </c>
      <c r="E33" s="14">
        <v>54.910714285714299</v>
      </c>
      <c r="F33" s="13">
        <v>5544</v>
      </c>
      <c r="G33" s="14">
        <v>81.673881673881695</v>
      </c>
      <c r="H33" s="13">
        <v>10</v>
      </c>
      <c r="I33" s="14">
        <v>30</v>
      </c>
      <c r="J33" s="13">
        <v>655</v>
      </c>
      <c r="K33" s="14">
        <v>61.679389312977101</v>
      </c>
      <c r="L33" s="13">
        <v>502</v>
      </c>
      <c r="M33" s="14">
        <v>77.490039840637493</v>
      </c>
      <c r="N33" s="13">
        <v>364</v>
      </c>
      <c r="O33" s="14">
        <v>35.439560439560402</v>
      </c>
      <c r="P33" s="122">
        <v>10445</v>
      </c>
      <c r="Q33" s="15">
        <v>70.828147438965999</v>
      </c>
    </row>
    <row r="34" spans="1:17" s="1" customFormat="1" ht="21.25" customHeight="1" x14ac:dyDescent="0.2">
      <c r="A34" s="123" t="s">
        <v>55</v>
      </c>
      <c r="B34" s="17">
        <v>66674</v>
      </c>
      <c r="C34" s="18">
        <v>47.502774694783596</v>
      </c>
      <c r="D34" s="17">
        <v>12818</v>
      </c>
      <c r="E34" s="18">
        <v>57.8717428616009</v>
      </c>
      <c r="F34" s="17">
        <v>164139</v>
      </c>
      <c r="G34" s="18">
        <v>77.858400502013495</v>
      </c>
      <c r="H34" s="17">
        <v>304</v>
      </c>
      <c r="I34" s="18">
        <v>60.526315789473699</v>
      </c>
      <c r="J34" s="17">
        <v>19599</v>
      </c>
      <c r="K34" s="18">
        <v>62.651155671207697</v>
      </c>
      <c r="L34" s="17">
        <v>14417</v>
      </c>
      <c r="M34" s="18">
        <v>81.882499826593602</v>
      </c>
      <c r="N34" s="17">
        <v>8568</v>
      </c>
      <c r="O34" s="18">
        <v>42.191876750700303</v>
      </c>
      <c r="P34" s="124">
        <v>286519</v>
      </c>
      <c r="Q34" s="19">
        <v>67.980831986709404</v>
      </c>
    </row>
    <row r="35" spans="1:17" s="1" customFormat="1" ht="19.25" customHeight="1" x14ac:dyDescent="0.2"/>
  </sheetData>
  <mergeCells count="14">
    <mergeCell ref="A2:K2"/>
    <mergeCell ref="A4:M4"/>
    <mergeCell ref="A6:M6"/>
    <mergeCell ref="A8:M8"/>
    <mergeCell ref="A10:A12"/>
    <mergeCell ref="B10:O10"/>
    <mergeCell ref="P10:Q11"/>
    <mergeCell ref="B11:C11"/>
    <mergeCell ref="D11:E11"/>
    <mergeCell ref="F11:G11"/>
    <mergeCell ref="H11:I11"/>
    <mergeCell ref="J11:K11"/>
    <mergeCell ref="L11:M11"/>
    <mergeCell ref="N11:O11"/>
  </mergeCells>
  <pageMargins left="0.7" right="0.7" top="0.75" bottom="0.75" header="0.3" footer="0.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21B86-1C39-4CA0-8467-1AABAE27F776}">
  <dimension ref="B1:Q31"/>
  <sheetViews>
    <sheetView workbookViewId="0">
      <selection activeCell="B13" sqref="B13"/>
    </sheetView>
  </sheetViews>
  <sheetFormatPr defaultColWidth="8.6328125" defaultRowHeight="12.5" x14ac:dyDescent="0.25"/>
  <cols>
    <col min="1" max="1" width="2.1796875" style="92" customWidth="1"/>
    <col min="2" max="2" width="0.36328125" style="92" customWidth="1"/>
    <col min="3" max="3" width="25.36328125" style="92" customWidth="1"/>
    <col min="4" max="11" width="7.81640625" style="92" customWidth="1"/>
    <col min="12" max="13" width="9.36328125" style="92" customWidth="1"/>
    <col min="14" max="17" width="10.6328125" style="92" customWidth="1"/>
    <col min="18" max="18" width="4.6328125" style="92" customWidth="1"/>
    <col min="19" max="16384" width="8.6328125" style="92"/>
  </cols>
  <sheetData>
    <row r="1" spans="2:17" s="1" customFormat="1" ht="12.75" customHeight="1" x14ac:dyDescent="0.2">
      <c r="E1" s="650" t="s">
        <v>125</v>
      </c>
      <c r="F1" s="650"/>
      <c r="G1" s="650"/>
      <c r="H1" s="650"/>
      <c r="I1" s="650"/>
      <c r="J1" s="650"/>
    </row>
    <row r="2" spans="2:17" s="1" customFormat="1" ht="12.25" customHeight="1" x14ac:dyDescent="0.2">
      <c r="E2" s="650" t="s">
        <v>58</v>
      </c>
      <c r="F2" s="650"/>
      <c r="G2" s="650"/>
      <c r="H2" s="650"/>
      <c r="I2" s="650"/>
      <c r="J2" s="650"/>
    </row>
    <row r="3" spans="2:17" s="1" customFormat="1" ht="12.25" customHeight="1" thickBot="1" x14ac:dyDescent="0.25"/>
    <row r="4" spans="2:17" s="1" customFormat="1" ht="12.25" customHeight="1" thickTop="1" thickBot="1" x14ac:dyDescent="0.25">
      <c r="B4" s="107"/>
      <c r="C4" s="701" t="s">
        <v>0</v>
      </c>
      <c r="D4" s="702" t="s">
        <v>126</v>
      </c>
      <c r="E4" s="702"/>
      <c r="F4" s="702"/>
      <c r="G4" s="702"/>
      <c r="H4" s="702"/>
      <c r="I4" s="702"/>
      <c r="J4" s="702"/>
      <c r="K4" s="702"/>
      <c r="L4" s="703" t="s">
        <v>2</v>
      </c>
      <c r="M4" s="703"/>
      <c r="N4" s="704" t="s">
        <v>127</v>
      </c>
      <c r="O4" s="704"/>
      <c r="P4" s="704"/>
      <c r="Q4" s="704"/>
    </row>
    <row r="5" spans="2:17" s="1" customFormat="1" ht="10" customHeight="1" thickTop="1" thickBot="1" x14ac:dyDescent="0.35">
      <c r="B5" s="107"/>
      <c r="C5" s="701"/>
      <c r="D5" s="699" t="s">
        <v>4</v>
      </c>
      <c r="E5" s="699"/>
      <c r="F5" s="699" t="s">
        <v>5</v>
      </c>
      <c r="G5" s="699"/>
      <c r="H5" s="699" t="s">
        <v>6</v>
      </c>
      <c r="I5" s="699"/>
      <c r="J5" s="699" t="s">
        <v>7</v>
      </c>
      <c r="K5" s="699"/>
      <c r="L5" s="703"/>
      <c r="M5" s="703"/>
      <c r="N5" s="699" t="s">
        <v>136</v>
      </c>
      <c r="O5" s="699"/>
      <c r="P5" s="700" t="s">
        <v>121</v>
      </c>
      <c r="Q5" s="700"/>
    </row>
    <row r="6" spans="2:17" s="1" customFormat="1" ht="10" customHeight="1" thickTop="1" x14ac:dyDescent="0.3">
      <c r="B6" s="107"/>
      <c r="C6" s="701"/>
      <c r="D6" s="109" t="s">
        <v>10</v>
      </c>
      <c r="E6" s="109" t="s">
        <v>11</v>
      </c>
      <c r="F6" s="109" t="s">
        <v>10</v>
      </c>
      <c r="G6" s="109" t="s">
        <v>11</v>
      </c>
      <c r="H6" s="109" t="s">
        <v>10</v>
      </c>
      <c r="I6" s="109" t="s">
        <v>11</v>
      </c>
      <c r="J6" s="109" t="s">
        <v>10</v>
      </c>
      <c r="K6" s="110" t="s">
        <v>11</v>
      </c>
      <c r="L6" s="111" t="s">
        <v>10</v>
      </c>
      <c r="M6" s="112" t="s">
        <v>11</v>
      </c>
      <c r="N6" s="109" t="s">
        <v>10</v>
      </c>
      <c r="O6" s="109" t="s">
        <v>11</v>
      </c>
      <c r="P6" s="109" t="s">
        <v>10</v>
      </c>
      <c r="Q6" s="113" t="s">
        <v>11</v>
      </c>
    </row>
    <row r="7" spans="2:17" s="1" customFormat="1" ht="10" customHeight="1" x14ac:dyDescent="0.2">
      <c r="B7" s="108" t="s">
        <v>12</v>
      </c>
      <c r="C7" s="114" t="s">
        <v>13</v>
      </c>
      <c r="D7" s="102">
        <v>23569</v>
      </c>
      <c r="E7" s="102">
        <v>74.907717764860607</v>
      </c>
      <c r="F7" s="102">
        <v>69</v>
      </c>
      <c r="G7" s="102">
        <v>20.289855072463801</v>
      </c>
      <c r="H7" s="102">
        <v>6378</v>
      </c>
      <c r="I7" s="102">
        <v>73.345876450297894</v>
      </c>
      <c r="J7" s="102">
        <v>4477</v>
      </c>
      <c r="K7" s="115">
        <v>85.056957784230505</v>
      </c>
      <c r="L7" s="102">
        <v>34493</v>
      </c>
      <c r="M7" s="115">
        <v>75.826979387121995</v>
      </c>
      <c r="N7" s="102">
        <v>5231</v>
      </c>
      <c r="O7" s="102">
        <v>51.175683425731201</v>
      </c>
      <c r="P7" s="102">
        <v>13809</v>
      </c>
      <c r="Q7" s="116">
        <v>85.726699978274993</v>
      </c>
    </row>
    <row r="8" spans="2:17" s="1" customFormat="1" ht="10" customHeight="1" x14ac:dyDescent="0.2">
      <c r="B8" s="108" t="s">
        <v>14</v>
      </c>
      <c r="C8" s="114" t="s">
        <v>15</v>
      </c>
      <c r="D8" s="102">
        <v>1303</v>
      </c>
      <c r="E8" s="102">
        <v>74.0598618572525</v>
      </c>
      <c r="F8" s="102">
        <v>3</v>
      </c>
      <c r="G8" s="102">
        <v>0</v>
      </c>
      <c r="H8" s="102">
        <v>426</v>
      </c>
      <c r="I8" s="102">
        <v>51.173708920187799</v>
      </c>
      <c r="J8" s="102">
        <v>381</v>
      </c>
      <c r="K8" s="115">
        <v>80.577427821522306</v>
      </c>
      <c r="L8" s="102">
        <v>2113</v>
      </c>
      <c r="M8" s="115">
        <v>70.515854235683904</v>
      </c>
      <c r="N8" s="102">
        <v>316</v>
      </c>
      <c r="O8" s="102">
        <v>47.468354430379698</v>
      </c>
      <c r="P8" s="102">
        <v>669</v>
      </c>
      <c r="Q8" s="116">
        <v>89.387144992526203</v>
      </c>
    </row>
    <row r="9" spans="2:17" s="1" customFormat="1" ht="10" customHeight="1" x14ac:dyDescent="0.2">
      <c r="B9" s="108" t="s">
        <v>16</v>
      </c>
      <c r="C9" s="114" t="s">
        <v>17</v>
      </c>
      <c r="D9" s="102">
        <v>3003</v>
      </c>
      <c r="E9" s="102">
        <v>52.014652014652</v>
      </c>
      <c r="F9" s="102">
        <v>58</v>
      </c>
      <c r="G9" s="102">
        <v>20.689655172413801</v>
      </c>
      <c r="H9" s="102">
        <v>554</v>
      </c>
      <c r="I9" s="102">
        <v>38.086642599278001</v>
      </c>
      <c r="J9" s="102">
        <v>1853</v>
      </c>
      <c r="K9" s="115">
        <v>80.248246087425798</v>
      </c>
      <c r="L9" s="102">
        <v>5468</v>
      </c>
      <c r="M9" s="115">
        <v>59.839063643013901</v>
      </c>
      <c r="N9" s="102">
        <v>483</v>
      </c>
      <c r="O9" s="102">
        <v>58.592132505175996</v>
      </c>
      <c r="P9" s="102">
        <v>249</v>
      </c>
      <c r="Q9" s="116">
        <v>85.140562248996005</v>
      </c>
    </row>
    <row r="10" spans="2:17" s="1" customFormat="1" ht="10" customHeight="1" x14ac:dyDescent="0.2">
      <c r="B10" s="108" t="s">
        <v>18</v>
      </c>
      <c r="C10" s="114" t="s">
        <v>19</v>
      </c>
      <c r="D10" s="102">
        <v>5794</v>
      </c>
      <c r="E10" s="102">
        <v>79.409734207801193</v>
      </c>
      <c r="F10" s="102">
        <v>34</v>
      </c>
      <c r="G10" s="102">
        <v>44.117647058823501</v>
      </c>
      <c r="H10" s="102">
        <v>2019</v>
      </c>
      <c r="I10" s="102">
        <v>60.772659732540902</v>
      </c>
      <c r="J10" s="102">
        <v>1164</v>
      </c>
      <c r="K10" s="115">
        <v>85.051546391752595</v>
      </c>
      <c r="L10" s="102">
        <v>9015</v>
      </c>
      <c r="M10" s="115">
        <v>75.818080976150895</v>
      </c>
      <c r="N10" s="102">
        <v>971</v>
      </c>
      <c r="O10" s="102">
        <v>48.197734294541704</v>
      </c>
      <c r="P10" s="102">
        <v>3407</v>
      </c>
      <c r="Q10" s="116">
        <v>89.991194599354301</v>
      </c>
    </row>
    <row r="11" spans="2:17" s="1" customFormat="1" ht="10" customHeight="1" x14ac:dyDescent="0.2">
      <c r="B11" s="108" t="s">
        <v>20</v>
      </c>
      <c r="C11" s="114" t="s">
        <v>21</v>
      </c>
      <c r="D11" s="102">
        <v>5461</v>
      </c>
      <c r="E11" s="102">
        <v>74.217176341329406</v>
      </c>
      <c r="F11" s="102" t="s">
        <v>22</v>
      </c>
      <c r="G11" s="102" t="s">
        <v>22</v>
      </c>
      <c r="H11" s="102">
        <v>1836</v>
      </c>
      <c r="I11" s="102">
        <v>60.185185185185198</v>
      </c>
      <c r="J11" s="102">
        <v>881</v>
      </c>
      <c r="K11" s="115">
        <v>82.292849035187302</v>
      </c>
      <c r="L11" s="102">
        <v>8178</v>
      </c>
      <c r="M11" s="115">
        <v>71.936903888481297</v>
      </c>
      <c r="N11" s="102">
        <v>1112</v>
      </c>
      <c r="O11" s="102">
        <v>48.920863309352498</v>
      </c>
      <c r="P11" s="102">
        <v>3175</v>
      </c>
      <c r="Q11" s="116">
        <v>84.188976377952798</v>
      </c>
    </row>
    <row r="12" spans="2:17" s="1" customFormat="1" ht="10" customHeight="1" x14ac:dyDescent="0.2">
      <c r="B12" s="108" t="s">
        <v>23</v>
      </c>
      <c r="C12" s="114" t="s">
        <v>24</v>
      </c>
      <c r="D12" s="102">
        <v>32540</v>
      </c>
      <c r="E12" s="102">
        <v>73.982790411800906</v>
      </c>
      <c r="F12" s="102">
        <v>53</v>
      </c>
      <c r="G12" s="102">
        <v>11.320754716981099</v>
      </c>
      <c r="H12" s="102">
        <v>10143</v>
      </c>
      <c r="I12" s="102">
        <v>74.396135265700494</v>
      </c>
      <c r="J12" s="102">
        <v>4556</v>
      </c>
      <c r="K12" s="115">
        <v>77.655838454784899</v>
      </c>
      <c r="L12" s="102">
        <v>47292</v>
      </c>
      <c r="M12" s="115">
        <v>74.355070625052903</v>
      </c>
      <c r="N12" s="102">
        <v>6397</v>
      </c>
      <c r="O12" s="102">
        <v>49.241832108800999</v>
      </c>
      <c r="P12" s="102">
        <v>20025</v>
      </c>
      <c r="Q12" s="116">
        <v>82.901373283395799</v>
      </c>
    </row>
    <row r="13" spans="2:17" s="1" customFormat="1" ht="10" customHeight="1" x14ac:dyDescent="0.2">
      <c r="B13" s="108" t="s">
        <v>25</v>
      </c>
      <c r="C13" s="114" t="s">
        <v>26</v>
      </c>
      <c r="D13" s="102">
        <v>11824</v>
      </c>
      <c r="E13" s="102">
        <v>76.251691474966194</v>
      </c>
      <c r="F13" s="102">
        <v>31</v>
      </c>
      <c r="G13" s="102">
        <v>29.0322580645161</v>
      </c>
      <c r="H13" s="102">
        <v>4062</v>
      </c>
      <c r="I13" s="102">
        <v>73.067454455933003</v>
      </c>
      <c r="J13" s="102">
        <v>1406</v>
      </c>
      <c r="K13" s="115">
        <v>79.0184921763869</v>
      </c>
      <c r="L13" s="102">
        <v>17323</v>
      </c>
      <c r="M13" s="115">
        <v>75.645096114991603</v>
      </c>
      <c r="N13" s="102">
        <v>2407</v>
      </c>
      <c r="O13" s="102">
        <v>53.136684669713297</v>
      </c>
      <c r="P13" s="102">
        <v>7079</v>
      </c>
      <c r="Q13" s="116">
        <v>84.9837547676225</v>
      </c>
    </row>
    <row r="14" spans="2:17" s="1" customFormat="1" ht="10" customHeight="1" x14ac:dyDescent="0.2">
      <c r="B14" s="108" t="s">
        <v>27</v>
      </c>
      <c r="C14" s="114" t="s">
        <v>28</v>
      </c>
      <c r="D14" s="102">
        <v>10892</v>
      </c>
      <c r="E14" s="102">
        <v>73.430040396621393</v>
      </c>
      <c r="F14" s="102">
        <v>28</v>
      </c>
      <c r="G14" s="102">
        <v>10.714285714285699</v>
      </c>
      <c r="H14" s="102">
        <v>2543</v>
      </c>
      <c r="I14" s="102">
        <v>65.788438851749902</v>
      </c>
      <c r="J14" s="102">
        <v>1585</v>
      </c>
      <c r="K14" s="115">
        <v>75.520504731861195</v>
      </c>
      <c r="L14" s="102">
        <v>15048</v>
      </c>
      <c r="M14" s="115">
        <v>72.242158426369002</v>
      </c>
      <c r="N14" s="102">
        <v>2259</v>
      </c>
      <c r="O14" s="102">
        <v>50.199203187251001</v>
      </c>
      <c r="P14" s="102">
        <v>6536</v>
      </c>
      <c r="Q14" s="116">
        <v>82.542839657282698</v>
      </c>
    </row>
    <row r="15" spans="2:17" s="1" customFormat="1" ht="10" customHeight="1" x14ac:dyDescent="0.2">
      <c r="B15" s="108" t="s">
        <v>29</v>
      </c>
      <c r="C15" s="114" t="s">
        <v>30</v>
      </c>
      <c r="D15" s="102">
        <v>33051</v>
      </c>
      <c r="E15" s="102">
        <v>74.360836283319699</v>
      </c>
      <c r="F15" s="102">
        <v>128</v>
      </c>
      <c r="G15" s="102">
        <v>30.46875</v>
      </c>
      <c r="H15" s="102">
        <v>7787</v>
      </c>
      <c r="I15" s="102">
        <v>70.887376396558395</v>
      </c>
      <c r="J15" s="102">
        <v>4106</v>
      </c>
      <c r="K15" s="115">
        <v>83.024841695080397</v>
      </c>
      <c r="L15" s="102">
        <v>45081</v>
      </c>
      <c r="M15" s="115">
        <v>74.412723763891705</v>
      </c>
      <c r="N15" s="102">
        <v>6749</v>
      </c>
      <c r="O15" s="102">
        <v>54.911838790932002</v>
      </c>
      <c r="P15" s="102">
        <v>19556</v>
      </c>
      <c r="Q15" s="116">
        <v>82.071998363673501</v>
      </c>
    </row>
    <row r="16" spans="2:17" s="1" customFormat="1" ht="10" customHeight="1" x14ac:dyDescent="0.2">
      <c r="B16" s="108" t="s">
        <v>31</v>
      </c>
      <c r="C16" s="114" t="s">
        <v>32</v>
      </c>
      <c r="D16" s="102">
        <v>25841</v>
      </c>
      <c r="E16" s="102">
        <v>72.404318718315906</v>
      </c>
      <c r="F16" s="102">
        <v>91</v>
      </c>
      <c r="G16" s="102">
        <v>12.0879120879121</v>
      </c>
      <c r="H16" s="102">
        <v>5976</v>
      </c>
      <c r="I16" s="102">
        <v>75.317938420348099</v>
      </c>
      <c r="J16" s="102">
        <v>3138</v>
      </c>
      <c r="K16" s="115">
        <v>75.748884639897994</v>
      </c>
      <c r="L16" s="102">
        <v>35046</v>
      </c>
      <c r="M16" s="115">
        <v>73.0439993151858</v>
      </c>
      <c r="N16" s="102">
        <v>5836</v>
      </c>
      <c r="O16" s="102">
        <v>52.416038382453699</v>
      </c>
      <c r="P16" s="102">
        <v>15018</v>
      </c>
      <c r="Q16" s="116">
        <v>82.600878945265706</v>
      </c>
    </row>
    <row r="17" spans="2:17" s="1" customFormat="1" ht="10" customHeight="1" x14ac:dyDescent="0.2">
      <c r="B17" s="108" t="s">
        <v>33</v>
      </c>
      <c r="C17" s="114" t="s">
        <v>34</v>
      </c>
      <c r="D17" s="102">
        <v>5140</v>
      </c>
      <c r="E17" s="102">
        <v>68.599221789883302</v>
      </c>
      <c r="F17" s="102">
        <v>19</v>
      </c>
      <c r="G17" s="102">
        <v>15.789473684210501</v>
      </c>
      <c r="H17" s="102">
        <v>1169</v>
      </c>
      <c r="I17" s="102">
        <v>65.611633875106904</v>
      </c>
      <c r="J17" s="102">
        <v>557</v>
      </c>
      <c r="K17" s="115">
        <v>69.658886894075394</v>
      </c>
      <c r="L17" s="102">
        <v>6885</v>
      </c>
      <c r="M17" s="115">
        <v>68.031953522149607</v>
      </c>
      <c r="N17" s="102">
        <v>1222</v>
      </c>
      <c r="O17" s="102">
        <v>51.963993453355201</v>
      </c>
      <c r="P17" s="102">
        <v>2815</v>
      </c>
      <c r="Q17" s="116">
        <v>78.579040852575503</v>
      </c>
    </row>
    <row r="18" spans="2:17" s="1" customFormat="1" ht="10" customHeight="1" x14ac:dyDescent="0.2">
      <c r="B18" s="108" t="s">
        <v>35</v>
      </c>
      <c r="C18" s="114" t="s">
        <v>36</v>
      </c>
      <c r="D18" s="102">
        <v>8843</v>
      </c>
      <c r="E18" s="102">
        <v>71.502883636774897</v>
      </c>
      <c r="F18" s="102">
        <v>18</v>
      </c>
      <c r="G18" s="102">
        <v>27.7777777777778</v>
      </c>
      <c r="H18" s="102">
        <v>2509</v>
      </c>
      <c r="I18" s="102">
        <v>64.926265444400201</v>
      </c>
      <c r="J18" s="102">
        <v>1354</v>
      </c>
      <c r="K18" s="115">
        <v>74.593796159527301</v>
      </c>
      <c r="L18" s="102">
        <v>12728</v>
      </c>
      <c r="M18" s="115">
        <v>70.474544311753604</v>
      </c>
      <c r="N18" s="102">
        <v>1874</v>
      </c>
      <c r="O18" s="102">
        <v>50.426894343649899</v>
      </c>
      <c r="P18" s="102">
        <v>5270</v>
      </c>
      <c r="Q18" s="116">
        <v>80.891840607210597</v>
      </c>
    </row>
    <row r="19" spans="2:17" s="1" customFormat="1" ht="10" customHeight="1" x14ac:dyDescent="0.2">
      <c r="B19" s="108" t="s">
        <v>37</v>
      </c>
      <c r="C19" s="114" t="s">
        <v>38</v>
      </c>
      <c r="D19" s="102">
        <v>22387</v>
      </c>
      <c r="E19" s="102">
        <v>66.605619332648402</v>
      </c>
      <c r="F19" s="102">
        <v>71</v>
      </c>
      <c r="G19" s="102">
        <v>30.985915492957702</v>
      </c>
      <c r="H19" s="102">
        <v>3278</v>
      </c>
      <c r="I19" s="102">
        <v>57.962172056131799</v>
      </c>
      <c r="J19" s="102">
        <v>2988</v>
      </c>
      <c r="K19" s="115">
        <v>65.562248995983893</v>
      </c>
      <c r="L19" s="102">
        <v>28728</v>
      </c>
      <c r="M19" s="115">
        <v>65.427457532720695</v>
      </c>
      <c r="N19" s="102">
        <v>5566</v>
      </c>
      <c r="O19" s="102">
        <v>46.891843334531103</v>
      </c>
      <c r="P19" s="102">
        <v>13029</v>
      </c>
      <c r="Q19" s="116">
        <v>77.565430961700798</v>
      </c>
    </row>
    <row r="20" spans="2:17" s="1" customFormat="1" ht="10" customHeight="1" x14ac:dyDescent="0.2">
      <c r="B20" s="108" t="s">
        <v>39</v>
      </c>
      <c r="C20" s="114" t="s">
        <v>40</v>
      </c>
      <c r="D20" s="102">
        <v>10129</v>
      </c>
      <c r="E20" s="102">
        <v>67.222825550399904</v>
      </c>
      <c r="F20" s="102">
        <v>17</v>
      </c>
      <c r="G20" s="102">
        <v>0</v>
      </c>
      <c r="H20" s="102">
        <v>2337</v>
      </c>
      <c r="I20" s="102">
        <v>58.4510055626872</v>
      </c>
      <c r="J20" s="102">
        <v>1127</v>
      </c>
      <c r="K20" s="115">
        <v>61.579414374445399</v>
      </c>
      <c r="L20" s="102">
        <v>13610</v>
      </c>
      <c r="M20" s="115">
        <v>65.165319617928006</v>
      </c>
      <c r="N20" s="102">
        <v>2693</v>
      </c>
      <c r="O20" s="102">
        <v>49.572966951355397</v>
      </c>
      <c r="P20" s="102">
        <v>5776</v>
      </c>
      <c r="Q20" s="116">
        <v>77.770083102493103</v>
      </c>
    </row>
    <row r="21" spans="2:17" s="1" customFormat="1" ht="10" customHeight="1" x14ac:dyDescent="0.2">
      <c r="B21" s="108" t="s">
        <v>41</v>
      </c>
      <c r="C21" s="114" t="s">
        <v>42</v>
      </c>
      <c r="D21" s="102">
        <v>2224</v>
      </c>
      <c r="E21" s="102">
        <v>65.647482014388501</v>
      </c>
      <c r="F21" s="102" t="s">
        <v>22</v>
      </c>
      <c r="G21" s="102" t="s">
        <v>22</v>
      </c>
      <c r="H21" s="102">
        <v>389</v>
      </c>
      <c r="I21" s="102">
        <v>43.444730077120802</v>
      </c>
      <c r="J21" s="102">
        <v>182</v>
      </c>
      <c r="K21" s="115">
        <v>58.241758241758298</v>
      </c>
      <c r="L21" s="102">
        <v>2795</v>
      </c>
      <c r="M21" s="115">
        <v>62.075134168157398</v>
      </c>
      <c r="N21" s="102">
        <v>502</v>
      </c>
      <c r="O21" s="102">
        <v>40.836653386454202</v>
      </c>
      <c r="P21" s="102">
        <v>1346</v>
      </c>
      <c r="Q21" s="116">
        <v>76.894502228826198</v>
      </c>
    </row>
    <row r="22" spans="2:17" s="1" customFormat="1" ht="10" customHeight="1" x14ac:dyDescent="0.2">
      <c r="B22" s="108" t="s">
        <v>43</v>
      </c>
      <c r="C22" s="114" t="s">
        <v>44</v>
      </c>
      <c r="D22" s="102">
        <v>20192</v>
      </c>
      <c r="E22" s="102">
        <v>50.866679873217102</v>
      </c>
      <c r="F22" s="102">
        <v>79</v>
      </c>
      <c r="G22" s="102">
        <v>32.911392405063303</v>
      </c>
      <c r="H22" s="102">
        <v>3320</v>
      </c>
      <c r="I22" s="102">
        <v>32.439759036144601</v>
      </c>
      <c r="J22" s="102">
        <v>3252</v>
      </c>
      <c r="K22" s="115">
        <v>49.415744157441601</v>
      </c>
      <c r="L22" s="102">
        <v>26848</v>
      </c>
      <c r="M22" s="115">
        <v>48.368593563766403</v>
      </c>
      <c r="N22" s="102">
        <v>6015</v>
      </c>
      <c r="O22" s="102">
        <v>35.095594347464697</v>
      </c>
      <c r="P22" s="102">
        <v>11139</v>
      </c>
      <c r="Q22" s="116">
        <v>61.378938863452703</v>
      </c>
    </row>
    <row r="23" spans="2:17" s="1" customFormat="1" ht="10" customHeight="1" x14ac:dyDescent="0.2">
      <c r="B23" s="108" t="s">
        <v>45</v>
      </c>
      <c r="C23" s="114" t="s">
        <v>46</v>
      </c>
      <c r="D23" s="102">
        <v>22309</v>
      </c>
      <c r="E23" s="102">
        <v>62.996996727777997</v>
      </c>
      <c r="F23" s="102">
        <v>51</v>
      </c>
      <c r="G23" s="102">
        <v>21.568627450980401</v>
      </c>
      <c r="H23" s="102">
        <v>4294</v>
      </c>
      <c r="I23" s="102">
        <v>48.9753143921751</v>
      </c>
      <c r="J23" s="102">
        <v>2874</v>
      </c>
      <c r="K23" s="115">
        <v>51.217814892136403</v>
      </c>
      <c r="L23" s="102">
        <v>29529</v>
      </c>
      <c r="M23" s="115">
        <v>59.741271292627601</v>
      </c>
      <c r="N23" s="102">
        <v>5302</v>
      </c>
      <c r="O23" s="102">
        <v>42.568841946435299</v>
      </c>
      <c r="P23" s="102">
        <v>12714</v>
      </c>
      <c r="Q23" s="116">
        <v>71.574642126789399</v>
      </c>
    </row>
    <row r="24" spans="2:17" s="1" customFormat="1" ht="10" customHeight="1" x14ac:dyDescent="0.2">
      <c r="B24" s="108" t="s">
        <v>47</v>
      </c>
      <c r="C24" s="114" t="s">
        <v>48</v>
      </c>
      <c r="D24" s="102">
        <v>2526</v>
      </c>
      <c r="E24" s="102">
        <v>60.213776722090302</v>
      </c>
      <c r="F24" s="102">
        <v>14</v>
      </c>
      <c r="G24" s="102">
        <v>42.857142857142897</v>
      </c>
      <c r="H24" s="102">
        <v>817</v>
      </c>
      <c r="I24" s="102">
        <v>44.675642594859198</v>
      </c>
      <c r="J24" s="102">
        <v>429</v>
      </c>
      <c r="K24" s="115">
        <v>58.041958041957997</v>
      </c>
      <c r="L24" s="102">
        <v>3786</v>
      </c>
      <c r="M24" s="115">
        <v>56.550449022715298</v>
      </c>
      <c r="N24" s="102">
        <v>564</v>
      </c>
      <c r="O24" s="102">
        <v>37.943262411347497</v>
      </c>
      <c r="P24" s="102">
        <v>1433</v>
      </c>
      <c r="Q24" s="116">
        <v>71.528262386601497</v>
      </c>
    </row>
    <row r="25" spans="2:17" s="1" customFormat="1" ht="10" customHeight="1" x14ac:dyDescent="0.2">
      <c r="B25" s="108" t="s">
        <v>49</v>
      </c>
      <c r="C25" s="114" t="s">
        <v>50</v>
      </c>
      <c r="D25" s="102">
        <v>8666</v>
      </c>
      <c r="E25" s="102">
        <v>53.773367182090901</v>
      </c>
      <c r="F25" s="102">
        <v>37</v>
      </c>
      <c r="G25" s="102">
        <v>16.2162162162162</v>
      </c>
      <c r="H25" s="102">
        <v>2287</v>
      </c>
      <c r="I25" s="102">
        <v>38.784433756012199</v>
      </c>
      <c r="J25" s="102">
        <v>1487</v>
      </c>
      <c r="K25" s="115">
        <v>47.8143913920646</v>
      </c>
      <c r="L25" s="102">
        <v>12698</v>
      </c>
      <c r="M25" s="115">
        <v>50.921404945660697</v>
      </c>
      <c r="N25" s="102">
        <v>2414</v>
      </c>
      <c r="O25" s="102">
        <v>38.980944490472197</v>
      </c>
      <c r="P25" s="102">
        <v>4730</v>
      </c>
      <c r="Q25" s="116">
        <v>61.606765327695598</v>
      </c>
    </row>
    <row r="26" spans="2:17" s="1" customFormat="1" ht="10" customHeight="1" x14ac:dyDescent="0.2">
      <c r="B26" s="108" t="s">
        <v>51</v>
      </c>
      <c r="C26" s="114" t="s">
        <v>52</v>
      </c>
      <c r="D26" s="102">
        <v>20021</v>
      </c>
      <c r="E26" s="102">
        <v>52.439938065031697</v>
      </c>
      <c r="F26" s="102">
        <v>44</v>
      </c>
      <c r="G26" s="102">
        <v>15.909090909090899</v>
      </c>
      <c r="H26" s="102">
        <v>4434</v>
      </c>
      <c r="I26" s="102">
        <v>49.571493008570101</v>
      </c>
      <c r="J26" s="102">
        <v>3252</v>
      </c>
      <c r="K26" s="115">
        <v>58.733087330873303</v>
      </c>
      <c r="L26" s="102">
        <v>27753</v>
      </c>
      <c r="M26" s="115">
        <v>52.664576802507803</v>
      </c>
      <c r="N26" s="102">
        <v>5752</v>
      </c>
      <c r="O26" s="102">
        <v>39.916550764951303</v>
      </c>
      <c r="P26" s="102">
        <v>10812</v>
      </c>
      <c r="Q26" s="116">
        <v>59.396966333703297</v>
      </c>
    </row>
    <row r="27" spans="2:17" s="1" customFormat="1" ht="10" customHeight="1" x14ac:dyDescent="0.2">
      <c r="B27" s="108" t="s">
        <v>53</v>
      </c>
      <c r="C27" s="114" t="s">
        <v>54</v>
      </c>
      <c r="D27" s="102">
        <v>10439</v>
      </c>
      <c r="E27" s="102">
        <v>70.849698246958496</v>
      </c>
      <c r="F27" s="102">
        <v>37</v>
      </c>
      <c r="G27" s="102">
        <v>13.5135135135135</v>
      </c>
      <c r="H27" s="102">
        <v>2238</v>
      </c>
      <c r="I27" s="102">
        <v>54.959785522788202</v>
      </c>
      <c r="J27" s="102">
        <v>1493</v>
      </c>
      <c r="K27" s="115">
        <v>63.496316141995997</v>
      </c>
      <c r="L27" s="102">
        <v>14208</v>
      </c>
      <c r="M27" s="115">
        <v>67.426801801801801</v>
      </c>
      <c r="N27" s="102">
        <v>2694</v>
      </c>
      <c r="O27" s="102">
        <v>58.463251670378597</v>
      </c>
      <c r="P27" s="102">
        <v>5544</v>
      </c>
      <c r="Q27" s="116">
        <v>81.673881673881695</v>
      </c>
    </row>
    <row r="28" spans="2:17" s="1" customFormat="1" ht="19.25" customHeight="1" thickBot="1" x14ac:dyDescent="0.25">
      <c r="B28" s="95"/>
      <c r="C28" s="117" t="s">
        <v>55</v>
      </c>
      <c r="D28" s="118">
        <v>286154</v>
      </c>
      <c r="E28" s="118">
        <v>68.019667731361395</v>
      </c>
      <c r="F28" s="118">
        <v>882</v>
      </c>
      <c r="G28" s="118">
        <v>22.6757369614513</v>
      </c>
      <c r="H28" s="118">
        <v>68796</v>
      </c>
      <c r="I28" s="118">
        <v>62.994941566370102</v>
      </c>
      <c r="J28" s="118">
        <v>42542</v>
      </c>
      <c r="K28" s="119">
        <v>70.525598232335099</v>
      </c>
      <c r="L28" s="118">
        <v>398625</v>
      </c>
      <c r="M28" s="119">
        <v>67.332204452806494</v>
      </c>
      <c r="N28" s="118">
        <v>66359</v>
      </c>
      <c r="O28" s="118">
        <v>47.580584396992101</v>
      </c>
      <c r="P28" s="118">
        <v>164131</v>
      </c>
      <c r="Q28" s="120">
        <v>77.857321286045902</v>
      </c>
    </row>
    <row r="29" spans="2:17" s="1" customFormat="1" ht="6" customHeight="1" thickTop="1" x14ac:dyDescent="0.2"/>
    <row r="30" spans="2:17" s="1" customFormat="1" ht="10" customHeight="1" x14ac:dyDescent="0.2">
      <c r="C30" s="651" t="s">
        <v>59</v>
      </c>
      <c r="D30" s="651"/>
      <c r="E30" s="651"/>
      <c r="F30" s="651"/>
    </row>
    <row r="31" spans="2:17" s="1" customFormat="1" ht="19.25" customHeight="1" x14ac:dyDescent="0.2"/>
  </sheetData>
  <mergeCells count="13">
    <mergeCell ref="N5:O5"/>
    <mergeCell ref="P5:Q5"/>
    <mergeCell ref="C30:F30"/>
    <mergeCell ref="E1:J1"/>
    <mergeCell ref="E2:J2"/>
    <mergeCell ref="C4:C6"/>
    <mergeCell ref="D4:K4"/>
    <mergeCell ref="L4:M5"/>
    <mergeCell ref="N4:Q4"/>
    <mergeCell ref="D5:E5"/>
    <mergeCell ref="F5:G5"/>
    <mergeCell ref="H5:I5"/>
    <mergeCell ref="J5:K5"/>
  </mergeCells>
  <pageMargins left="0.7" right="0.7" top="0.75" bottom="0.75" header="0.3" footer="0.3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512F6-308F-4BDC-9D04-187238E67226}">
  <dimension ref="A1:K37"/>
  <sheetViews>
    <sheetView workbookViewId="0">
      <selection activeCell="B13" sqref="B13"/>
    </sheetView>
  </sheetViews>
  <sheetFormatPr defaultColWidth="8.6328125" defaultRowHeight="12.5" x14ac:dyDescent="0.25"/>
  <cols>
    <col min="1" max="1" width="1.453125" style="92" customWidth="1"/>
    <col min="2" max="2" width="30.1796875" style="92" customWidth="1"/>
    <col min="3" max="5" width="10" style="92" customWidth="1"/>
    <col min="6" max="6" width="28.81640625" style="92" customWidth="1"/>
    <col min="7" max="9" width="10" style="92" customWidth="1"/>
    <col min="10" max="10" width="3.453125" style="92" customWidth="1"/>
    <col min="11" max="11" width="10.81640625" style="92" customWidth="1"/>
    <col min="12" max="12" width="4.6328125" style="92" customWidth="1"/>
    <col min="13" max="16384" width="8.6328125" style="92"/>
  </cols>
  <sheetData>
    <row r="1" spans="1:11" s="1" customFormat="1" ht="24.5" customHeight="1" x14ac:dyDescent="0.2">
      <c r="B1" s="677" t="s">
        <v>61</v>
      </c>
      <c r="C1" s="677"/>
      <c r="D1" s="677"/>
      <c r="E1" s="677"/>
      <c r="F1" s="677"/>
      <c r="G1" s="677"/>
      <c r="H1" s="677"/>
      <c r="I1" s="677"/>
    </row>
    <row r="2" spans="1:11" s="1" customFormat="1" ht="12.25" customHeight="1" x14ac:dyDescent="0.2">
      <c r="A2" s="650" t="s">
        <v>125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</row>
    <row r="3" spans="1:11" s="1" customFormat="1" ht="8.5" customHeight="1" x14ac:dyDescent="0.2">
      <c r="A3" s="650" t="s">
        <v>58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</row>
    <row r="4" spans="1:11" s="1" customFormat="1" ht="5.25" customHeight="1" thickBot="1" x14ac:dyDescent="0.25"/>
    <row r="5" spans="1:11" s="1" customFormat="1" ht="22" customHeight="1" thickBot="1" x14ac:dyDescent="0.25">
      <c r="B5" s="125"/>
      <c r="C5" s="126" t="s">
        <v>71</v>
      </c>
      <c r="D5" s="127" t="s">
        <v>72</v>
      </c>
      <c r="E5" s="128" t="s">
        <v>168</v>
      </c>
      <c r="F5" s="125"/>
      <c r="G5" s="126" t="s">
        <v>71</v>
      </c>
      <c r="H5" s="127" t="s">
        <v>72</v>
      </c>
      <c r="I5" s="128" t="s">
        <v>168</v>
      </c>
    </row>
    <row r="6" spans="1:11" s="1" customFormat="1" ht="10" customHeight="1" x14ac:dyDescent="0.2">
      <c r="B6" s="126" t="s">
        <v>60</v>
      </c>
      <c r="C6" s="129">
        <v>91513</v>
      </c>
      <c r="D6" s="129">
        <v>194641</v>
      </c>
      <c r="E6" s="129">
        <v>286154</v>
      </c>
      <c r="F6" s="126" t="s">
        <v>124</v>
      </c>
      <c r="G6" s="129">
        <v>25458</v>
      </c>
      <c r="H6" s="129">
        <v>43338</v>
      </c>
      <c r="I6" s="130">
        <v>68796</v>
      </c>
    </row>
    <row r="7" spans="1:11" s="1" customFormat="1" ht="10" customHeight="1" x14ac:dyDescent="0.2">
      <c r="B7" s="131" t="s">
        <v>136</v>
      </c>
      <c r="C7" s="68">
        <v>34785</v>
      </c>
      <c r="D7" s="129">
        <v>31574</v>
      </c>
      <c r="E7" s="129">
        <v>66359</v>
      </c>
      <c r="F7" s="132" t="s">
        <v>137</v>
      </c>
      <c r="G7" s="133">
        <v>130</v>
      </c>
      <c r="H7" s="133">
        <v>57</v>
      </c>
      <c r="I7" s="134">
        <v>187</v>
      </c>
    </row>
    <row r="8" spans="1:11" s="1" customFormat="1" ht="10" customHeight="1" x14ac:dyDescent="0.2">
      <c r="B8" s="132" t="s">
        <v>78</v>
      </c>
      <c r="C8" s="72">
        <v>34959</v>
      </c>
      <c r="D8" s="72">
        <v>31655</v>
      </c>
      <c r="E8" s="72">
        <v>66614</v>
      </c>
      <c r="F8" s="135" t="s">
        <v>138</v>
      </c>
      <c r="G8" s="136">
        <v>17</v>
      </c>
      <c r="H8" s="136">
        <v>43</v>
      </c>
      <c r="I8" s="137">
        <v>60</v>
      </c>
    </row>
    <row r="9" spans="1:11" s="1" customFormat="1" ht="10" customHeight="1" x14ac:dyDescent="0.2">
      <c r="B9" s="135" t="s">
        <v>80</v>
      </c>
      <c r="C9" s="70">
        <v>42</v>
      </c>
      <c r="D9" s="70">
        <v>17</v>
      </c>
      <c r="E9" s="70">
        <v>59</v>
      </c>
      <c r="F9" s="135" t="s">
        <v>81</v>
      </c>
      <c r="G9" s="136">
        <v>142</v>
      </c>
      <c r="H9" s="136">
        <v>207</v>
      </c>
      <c r="I9" s="137">
        <v>349</v>
      </c>
    </row>
    <row r="10" spans="1:11" s="1" customFormat="1" ht="10" customHeight="1" x14ac:dyDescent="0.2">
      <c r="B10" s="138"/>
      <c r="C10" s="139"/>
      <c r="D10" s="139"/>
      <c r="E10" s="139"/>
      <c r="F10" s="135" t="s">
        <v>139</v>
      </c>
      <c r="G10" s="136">
        <v>302</v>
      </c>
      <c r="H10" s="136">
        <v>4048</v>
      </c>
      <c r="I10" s="137">
        <v>4350</v>
      </c>
    </row>
    <row r="11" spans="1:11" s="1" customFormat="1" ht="10" customHeight="1" x14ac:dyDescent="0.2">
      <c r="B11" s="140" t="s">
        <v>140</v>
      </c>
      <c r="C11" s="68">
        <v>5387</v>
      </c>
      <c r="D11" s="129">
        <v>7414</v>
      </c>
      <c r="E11" s="129">
        <v>12801</v>
      </c>
      <c r="F11" s="135" t="s">
        <v>141</v>
      </c>
      <c r="G11" s="136">
        <v>1434</v>
      </c>
      <c r="H11" s="136">
        <v>570</v>
      </c>
      <c r="I11" s="137">
        <v>2004</v>
      </c>
    </row>
    <row r="12" spans="1:11" s="1" customFormat="1" ht="10" customHeight="1" x14ac:dyDescent="0.2">
      <c r="B12" s="135" t="s">
        <v>85</v>
      </c>
      <c r="C12" s="70">
        <v>3469</v>
      </c>
      <c r="D12" s="70">
        <v>1073</v>
      </c>
      <c r="E12" s="70">
        <v>4542</v>
      </c>
      <c r="F12" s="135" t="s">
        <v>142</v>
      </c>
      <c r="G12" s="136">
        <v>1252</v>
      </c>
      <c r="H12" s="136">
        <v>227</v>
      </c>
      <c r="I12" s="137">
        <v>1479</v>
      </c>
    </row>
    <row r="13" spans="1:11" s="1" customFormat="1" ht="10" customHeight="1" x14ac:dyDescent="0.2">
      <c r="B13" s="135" t="s">
        <v>87</v>
      </c>
      <c r="C13" s="70">
        <v>429</v>
      </c>
      <c r="D13" s="70">
        <v>1660</v>
      </c>
      <c r="E13" s="70">
        <v>2089</v>
      </c>
      <c r="F13" s="135" t="s">
        <v>88</v>
      </c>
      <c r="G13" s="136">
        <v>344</v>
      </c>
      <c r="H13" s="136">
        <v>115</v>
      </c>
      <c r="I13" s="137">
        <v>459</v>
      </c>
    </row>
    <row r="14" spans="1:11" s="1" customFormat="1" ht="10" customHeight="1" x14ac:dyDescent="0.2">
      <c r="B14" s="135" t="s">
        <v>89</v>
      </c>
      <c r="C14" s="70">
        <v>355</v>
      </c>
      <c r="D14" s="70">
        <v>1310</v>
      </c>
      <c r="E14" s="70">
        <v>1665</v>
      </c>
      <c r="F14" s="135" t="s">
        <v>143</v>
      </c>
      <c r="G14" s="136">
        <v>11821</v>
      </c>
      <c r="H14" s="136">
        <v>5304</v>
      </c>
      <c r="I14" s="137">
        <v>17125</v>
      </c>
    </row>
    <row r="15" spans="1:11" s="1" customFormat="1" ht="10" customHeight="1" x14ac:dyDescent="0.2">
      <c r="B15" s="135" t="s">
        <v>91</v>
      </c>
      <c r="C15" s="70">
        <v>71</v>
      </c>
      <c r="D15" s="70">
        <v>65</v>
      </c>
      <c r="E15" s="70">
        <v>136</v>
      </c>
      <c r="F15" s="135" t="s">
        <v>144</v>
      </c>
      <c r="G15" s="136">
        <v>6980</v>
      </c>
      <c r="H15" s="136">
        <v>27683</v>
      </c>
      <c r="I15" s="137">
        <v>34663</v>
      </c>
    </row>
    <row r="16" spans="1:11" s="1" customFormat="1" ht="10" customHeight="1" x14ac:dyDescent="0.2">
      <c r="B16" s="135" t="s">
        <v>93</v>
      </c>
      <c r="C16" s="70">
        <v>129</v>
      </c>
      <c r="D16" s="70">
        <v>169</v>
      </c>
      <c r="E16" s="70">
        <v>298</v>
      </c>
      <c r="F16" s="135" t="s">
        <v>145</v>
      </c>
      <c r="G16" s="136">
        <v>3036</v>
      </c>
      <c r="H16" s="136">
        <v>5084</v>
      </c>
      <c r="I16" s="137">
        <v>8120</v>
      </c>
    </row>
    <row r="17" spans="2:9" s="1" customFormat="1" ht="10" customHeight="1" x14ac:dyDescent="0.2">
      <c r="B17" s="135" t="s">
        <v>95</v>
      </c>
      <c r="C17" s="70">
        <v>934</v>
      </c>
      <c r="D17" s="70">
        <v>3137</v>
      </c>
      <c r="E17" s="70">
        <v>4071</v>
      </c>
      <c r="F17" s="141"/>
      <c r="G17" s="142"/>
      <c r="H17" s="142"/>
      <c r="I17" s="143"/>
    </row>
    <row r="18" spans="2:9" s="1" customFormat="1" ht="10" customHeight="1" x14ac:dyDescent="0.2">
      <c r="B18" s="140" t="s">
        <v>96</v>
      </c>
      <c r="C18" s="129">
        <v>120</v>
      </c>
      <c r="D18" s="129">
        <v>183</v>
      </c>
      <c r="E18" s="129">
        <v>303</v>
      </c>
      <c r="F18" s="144" t="s">
        <v>123</v>
      </c>
      <c r="G18" s="129">
        <v>12539</v>
      </c>
      <c r="H18" s="129">
        <v>30003</v>
      </c>
      <c r="I18" s="130">
        <v>42542</v>
      </c>
    </row>
    <row r="19" spans="2:9" s="1" customFormat="1" ht="10" customHeight="1" x14ac:dyDescent="0.2">
      <c r="B19" s="140" t="s">
        <v>68</v>
      </c>
      <c r="C19" s="129">
        <v>7313</v>
      </c>
      <c r="D19" s="129">
        <v>12265</v>
      </c>
      <c r="E19" s="129">
        <v>19578</v>
      </c>
      <c r="F19" s="132" t="s">
        <v>146</v>
      </c>
      <c r="G19" s="133">
        <v>642</v>
      </c>
      <c r="H19" s="133">
        <v>803</v>
      </c>
      <c r="I19" s="134">
        <v>1445</v>
      </c>
    </row>
    <row r="20" spans="2:9" s="1" customFormat="1" ht="10" customHeight="1" x14ac:dyDescent="0.2">
      <c r="B20" s="140" t="s">
        <v>69</v>
      </c>
      <c r="C20" s="129">
        <v>2612</v>
      </c>
      <c r="D20" s="129">
        <v>11804</v>
      </c>
      <c r="E20" s="129">
        <v>14416</v>
      </c>
      <c r="F20" s="135" t="s">
        <v>147</v>
      </c>
      <c r="G20" s="136">
        <v>3002</v>
      </c>
      <c r="H20" s="136">
        <v>7864</v>
      </c>
      <c r="I20" s="137">
        <v>10866</v>
      </c>
    </row>
    <row r="21" spans="2:9" s="1" customFormat="1" ht="10" customHeight="1" x14ac:dyDescent="0.2">
      <c r="B21" s="140" t="s">
        <v>148</v>
      </c>
      <c r="C21" s="129">
        <v>4953</v>
      </c>
      <c r="D21" s="129">
        <v>3613</v>
      </c>
      <c r="E21" s="129">
        <v>8566</v>
      </c>
      <c r="F21" s="135" t="s">
        <v>149</v>
      </c>
      <c r="G21" s="136">
        <v>4012</v>
      </c>
      <c r="H21" s="136">
        <v>11953</v>
      </c>
      <c r="I21" s="137">
        <v>15965</v>
      </c>
    </row>
    <row r="22" spans="2:9" s="1" customFormat="1" ht="10" customHeight="1" x14ac:dyDescent="0.2">
      <c r="B22" s="140" t="s">
        <v>121</v>
      </c>
      <c r="C22" s="129">
        <v>36343</v>
      </c>
      <c r="D22" s="129">
        <v>127788</v>
      </c>
      <c r="E22" s="129">
        <v>164131</v>
      </c>
      <c r="F22" s="135" t="s">
        <v>150</v>
      </c>
      <c r="G22" s="136">
        <v>4174</v>
      </c>
      <c r="H22" s="136">
        <v>8657</v>
      </c>
      <c r="I22" s="137">
        <v>12831</v>
      </c>
    </row>
    <row r="23" spans="2:9" s="1" customFormat="1" ht="10" customHeight="1" x14ac:dyDescent="0.2">
      <c r="B23" s="132" t="s">
        <v>151</v>
      </c>
      <c r="C23" s="72">
        <v>35897</v>
      </c>
      <c r="D23" s="70">
        <v>126370</v>
      </c>
      <c r="E23" s="70">
        <v>162267</v>
      </c>
      <c r="F23" s="135" t="s">
        <v>106</v>
      </c>
      <c r="G23" s="136">
        <v>709</v>
      </c>
      <c r="H23" s="136">
        <v>726</v>
      </c>
      <c r="I23" s="137">
        <v>1435</v>
      </c>
    </row>
    <row r="24" spans="2:9" s="1" customFormat="1" ht="10" customHeight="1" x14ac:dyDescent="0.2">
      <c r="B24" s="135" t="s">
        <v>152</v>
      </c>
      <c r="C24" s="70">
        <v>446</v>
      </c>
      <c r="D24" s="70">
        <v>1418</v>
      </c>
      <c r="E24" s="70">
        <v>1864</v>
      </c>
      <c r="F24" s="141"/>
      <c r="G24" s="142"/>
      <c r="H24" s="142"/>
      <c r="I24" s="143"/>
    </row>
    <row r="25" spans="2:9" s="1" customFormat="1" ht="10" customHeight="1" x14ac:dyDescent="0.2">
      <c r="B25" s="138"/>
      <c r="C25" s="139"/>
      <c r="D25" s="139"/>
      <c r="E25" s="145"/>
      <c r="F25" s="144" t="s">
        <v>153</v>
      </c>
      <c r="G25" s="68">
        <v>30</v>
      </c>
      <c r="H25" s="68">
        <v>221</v>
      </c>
      <c r="I25" s="146">
        <v>251</v>
      </c>
    </row>
    <row r="26" spans="2:9" s="1" customFormat="1" ht="10" customHeight="1" thickBot="1" x14ac:dyDescent="0.25">
      <c r="B26" s="147" t="s">
        <v>122</v>
      </c>
      <c r="C26" s="129">
        <v>682</v>
      </c>
      <c r="D26" s="129">
        <v>200</v>
      </c>
      <c r="E26" s="129">
        <v>882</v>
      </c>
      <c r="F26" s="148"/>
      <c r="G26" s="87"/>
      <c r="H26" s="87"/>
      <c r="I26" s="87"/>
    </row>
    <row r="27" spans="2:9" s="1" customFormat="1" ht="10" customHeight="1" thickBot="1" x14ac:dyDescent="0.25">
      <c r="B27" s="132" t="s">
        <v>110</v>
      </c>
      <c r="C27" s="72">
        <v>66</v>
      </c>
      <c r="D27" s="70">
        <v>76</v>
      </c>
      <c r="E27" s="70">
        <v>142</v>
      </c>
      <c r="F27" s="149" t="s">
        <v>2</v>
      </c>
      <c r="G27" s="150">
        <v>130222</v>
      </c>
      <c r="H27" s="150">
        <v>268403</v>
      </c>
      <c r="I27" s="151">
        <v>398625</v>
      </c>
    </row>
    <row r="28" spans="2:9" s="1" customFormat="1" ht="10" customHeight="1" thickBot="1" x14ac:dyDescent="0.25">
      <c r="B28" s="135" t="s">
        <v>112</v>
      </c>
      <c r="C28" s="70">
        <v>453</v>
      </c>
      <c r="D28" s="70">
        <v>92</v>
      </c>
      <c r="E28" s="70">
        <v>545</v>
      </c>
      <c r="F28" s="152"/>
      <c r="G28" s="153"/>
      <c r="H28" s="153"/>
      <c r="I28" s="153"/>
    </row>
    <row r="29" spans="2:9" s="1" customFormat="1" ht="10" customHeight="1" x14ac:dyDescent="0.2">
      <c r="B29" s="135" t="s">
        <v>114</v>
      </c>
      <c r="C29" s="70">
        <v>45</v>
      </c>
      <c r="D29" s="70">
        <v>17</v>
      </c>
      <c r="E29" s="70">
        <v>62</v>
      </c>
      <c r="F29" s="154" t="s">
        <v>154</v>
      </c>
      <c r="G29" s="155">
        <v>74</v>
      </c>
      <c r="H29" s="155">
        <v>6</v>
      </c>
      <c r="I29" s="156">
        <v>80</v>
      </c>
    </row>
    <row r="30" spans="2:9" s="1" customFormat="1" ht="10" customHeight="1" x14ac:dyDescent="0.2">
      <c r="B30" s="135" t="s">
        <v>116</v>
      </c>
      <c r="C30" s="70">
        <v>0</v>
      </c>
      <c r="D30" s="70">
        <v>1</v>
      </c>
      <c r="E30" s="70">
        <v>1</v>
      </c>
      <c r="F30" s="132" t="s">
        <v>113</v>
      </c>
      <c r="G30" s="157" t="s">
        <v>22</v>
      </c>
      <c r="H30" s="157" t="s">
        <v>22</v>
      </c>
      <c r="I30" s="158" t="s">
        <v>22</v>
      </c>
    </row>
    <row r="31" spans="2:9" s="1" customFormat="1" ht="10" customHeight="1" x14ac:dyDescent="0.2">
      <c r="B31" s="135" t="s">
        <v>118</v>
      </c>
      <c r="C31" s="70">
        <v>118</v>
      </c>
      <c r="D31" s="70">
        <v>14</v>
      </c>
      <c r="E31" s="70">
        <v>132</v>
      </c>
      <c r="F31" s="135" t="s">
        <v>155</v>
      </c>
      <c r="G31" s="159">
        <v>74</v>
      </c>
      <c r="H31" s="159">
        <v>6</v>
      </c>
      <c r="I31" s="160">
        <v>80</v>
      </c>
    </row>
    <row r="32" spans="2:9" s="1" customFormat="1" ht="10" customHeight="1" thickBot="1" x14ac:dyDescent="0.25">
      <c r="B32" s="161" t="s">
        <v>119</v>
      </c>
      <c r="C32" s="162" t="s">
        <v>22</v>
      </c>
      <c r="D32" s="163" t="s">
        <v>22</v>
      </c>
      <c r="E32" s="163" t="s">
        <v>22</v>
      </c>
      <c r="F32" s="161" t="s">
        <v>156</v>
      </c>
      <c r="G32" s="163" t="s">
        <v>22</v>
      </c>
      <c r="H32" s="163" t="s">
        <v>22</v>
      </c>
      <c r="I32" s="164" t="s">
        <v>22</v>
      </c>
    </row>
    <row r="33" spans="2:9" s="1" customFormat="1" ht="8.5" customHeight="1" thickBot="1" x14ac:dyDescent="0.25">
      <c r="B33" s="46"/>
      <c r="C33" s="88"/>
      <c r="D33" s="88"/>
      <c r="E33" s="88"/>
      <c r="F33" s="88"/>
      <c r="G33" s="88"/>
      <c r="H33" s="88"/>
      <c r="I33" s="88"/>
    </row>
    <row r="34" spans="2:9" s="1" customFormat="1" ht="10" customHeight="1" thickBot="1" x14ac:dyDescent="0.25">
      <c r="B34" s="46"/>
      <c r="C34" s="88"/>
      <c r="D34" s="88"/>
      <c r="E34" s="88"/>
      <c r="F34" s="165" t="s">
        <v>120</v>
      </c>
      <c r="G34" s="166">
        <v>130296</v>
      </c>
      <c r="H34" s="166">
        <v>268409</v>
      </c>
      <c r="I34" s="151">
        <v>398705</v>
      </c>
    </row>
    <row r="35" spans="2:9" s="1" customFormat="1" ht="19.25" customHeight="1" x14ac:dyDescent="0.2"/>
    <row r="37" spans="2:9" x14ac:dyDescent="0.25">
      <c r="B37" s="94" t="s">
        <v>169</v>
      </c>
    </row>
  </sheetData>
  <mergeCells count="3">
    <mergeCell ref="B1:I1"/>
    <mergeCell ref="A2:K2"/>
    <mergeCell ref="A3:K3"/>
  </mergeCells>
  <pageMargins left="0.7" right="0.7" top="0.75" bottom="0.75" header="0.3" footer="0.3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Tab 1</vt:lpstr>
      <vt:lpstr>Tab 2</vt:lpstr>
      <vt:lpstr>Tab 3</vt:lpstr>
      <vt:lpstr>Tab 4 </vt:lpstr>
      <vt:lpstr>Tab 5</vt:lpstr>
      <vt:lpstr>Tab 6</vt:lpstr>
      <vt:lpstr>Tab 7</vt:lpstr>
      <vt:lpstr>Tab 8</vt:lpstr>
      <vt:lpstr>Tab 9</vt:lpstr>
      <vt:lpstr>Tab10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31</vt:lpstr>
      <vt:lpstr>Tab 32</vt:lpstr>
      <vt:lpstr>Tab 33</vt:lpstr>
      <vt:lpstr>Tab 34</vt:lpstr>
      <vt:lpstr>Tab 35</vt:lpstr>
      <vt:lpstr>Tab 36</vt:lpstr>
      <vt:lpstr>Tab 37</vt:lpstr>
      <vt:lpstr>Tab 38</vt:lpstr>
      <vt:lpstr>Tab 39</vt:lpstr>
      <vt:lpstr>Tab 40</vt:lpstr>
      <vt:lpstr>Tab 41</vt:lpstr>
      <vt:lpstr>Tab 42</vt:lpstr>
      <vt:lpstr>Tab 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Giannetti, Antonella</cp:lastModifiedBy>
  <dcterms:created xsi:type="dcterms:W3CDTF">2020-12-22T13:56:59Z</dcterms:created>
  <dcterms:modified xsi:type="dcterms:W3CDTF">2021-04-13T10:35:24Z</dcterms:modified>
</cp:coreProperties>
</file>