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tonella.giannetti\Desktop\Personale 2018\"/>
    </mc:Choice>
  </mc:AlternateContent>
  <xr:revisionPtr revIDLastSave="0" documentId="13_ncr:1_{53CBA4A8-8C00-404F-8F46-C68BC8783E0A}" xr6:coauthVersionLast="44" xr6:coauthVersionMax="44" xr10:uidLastSave="{00000000-0000-0000-0000-000000000000}"/>
  <bookViews>
    <workbookView xWindow="-110" yWindow="-110" windowWidth="19420" windowHeight="10420" tabRatio="833" firstSheet="28" activeTab="42" xr2:uid="{00000000-000D-0000-FFFF-FFFF00000000}"/>
  </bookViews>
  <sheets>
    <sheet name="Tab 1" sheetId="1" r:id="rId1"/>
    <sheet name="Tab 2" sheetId="2" r:id="rId2"/>
    <sheet name="Tab 3" sheetId="4" r:id="rId3"/>
    <sheet name="Tab 4" sheetId="6" r:id="rId4"/>
    <sheet name="Tab 5" sheetId="7" r:id="rId5"/>
    <sheet name="Tab 6" sheetId="8" r:id="rId6"/>
    <sheet name="Tab 7" sheetId="9" r:id="rId7"/>
    <sheet name="Tab 8" sheetId="10" r:id="rId8"/>
    <sheet name="Tab 9" sheetId="11" r:id="rId9"/>
    <sheet name="Tab 10" sheetId="14" r:id="rId10"/>
    <sheet name="Tab 11" sheetId="64" r:id="rId11"/>
    <sheet name="Tab 12" sheetId="17" r:id="rId12"/>
    <sheet name="Tab 13" sheetId="18" r:id="rId13"/>
    <sheet name="Tab 14" sheetId="19" r:id="rId14"/>
    <sheet name="Tab 15" sheetId="20" r:id="rId15"/>
    <sheet name="Tab 16" sheetId="21" r:id="rId16"/>
    <sheet name="Tab 17" sheetId="22" r:id="rId17"/>
    <sheet name="Tab 18" sheetId="24" r:id="rId18"/>
    <sheet name="Tab 19" sheetId="25" r:id="rId19"/>
    <sheet name="Tab 20" sheetId="26" r:id="rId20"/>
    <sheet name="Tab 21 " sheetId="67" r:id="rId21"/>
    <sheet name="Tab 22" sheetId="68" r:id="rId22"/>
    <sheet name="Tab 23" sheetId="30" r:id="rId23"/>
    <sheet name="Tab 24" sheetId="31" r:id="rId24"/>
    <sheet name="Tab 25" sheetId="65" r:id="rId25"/>
    <sheet name="Tab 26" sheetId="66" r:id="rId26"/>
    <sheet name="Tab 27" sheetId="34" r:id="rId27"/>
    <sheet name="Tab 28" sheetId="35" r:id="rId28"/>
    <sheet name="Tab 29" sheetId="37" r:id="rId29"/>
    <sheet name="Tab 30" sheetId="38" r:id="rId30"/>
    <sheet name="Tab 31" sheetId="39" r:id="rId31"/>
    <sheet name="Tab 32" sheetId="41" r:id="rId32"/>
    <sheet name="Tab 33" sheetId="42" r:id="rId33"/>
    <sheet name="Tab 34" sheetId="43" r:id="rId34"/>
    <sheet name="Tab 35" sheetId="45" r:id="rId35"/>
    <sheet name="Tab 36" sheetId="46" r:id="rId36"/>
    <sheet name="Tab 37" sheetId="47" r:id="rId37"/>
    <sheet name="Tab 38" sheetId="49" r:id="rId38"/>
    <sheet name="Tab 39" sheetId="50" r:id="rId39"/>
    <sheet name="Tab 40" sheetId="52" r:id="rId40"/>
    <sheet name="Tab 41" sheetId="53" r:id="rId41"/>
    <sheet name="Tab 42" sheetId="56" r:id="rId42"/>
    <sheet name="Tab 43" sheetId="57" r:id="rId43"/>
  </sheets>
  <externalReferences>
    <externalReference r:id="rId44"/>
    <externalReference r:id="rId45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45" l="1"/>
  <c r="L8" i="66"/>
  <c r="L9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7" i="66"/>
  <c r="J10" i="47"/>
  <c r="K50" i="43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</calcChain>
</file>

<file path=xl/sharedStrings.xml><?xml version="1.0" encoding="utf-8"?>
<sst xmlns="http://schemas.openxmlformats.org/spreadsheetml/2006/main" count="4286" uniqueCount="843">
  <si>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</si>
  <si>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</si>
  <si>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</si>
  <si>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</si>
  <si>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</si>
  <si>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</si>
  <si>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</si>
  <si>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</si>
  <si>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</si>
  <si>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</si>
  <si>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</si>
  <si>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</si>
  <si>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</si>
  <si>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</si>
  <si>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>020</t>
  </si>
  <si>
    <t xml:space="preserve">VALLE D`AOSTA        </t>
  </si>
  <si>
    <t>030</t>
  </si>
  <si>
    <t xml:space="preserve">LOMBARDIA            </t>
  </si>
  <si>
    <t>041</t>
  </si>
  <si>
    <t xml:space="preserve">PROV. AUTON. BOLZANO </t>
  </si>
  <si>
    <t>042</t>
  </si>
  <si>
    <t xml:space="preserve">PROV. AUTON. TRENTO  </t>
  </si>
  <si>
    <t>_</t>
  </si>
  <si>
    <t>050</t>
  </si>
  <si>
    <t xml:space="preserve">VENETO               </t>
  </si>
  <si>
    <t>060</t>
  </si>
  <si>
    <t>FRIULI VENEZIA GIULIA</t>
  </si>
  <si>
    <t>070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</si>
  <si>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</si>
  <si>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</si>
  <si>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</si>
  <si>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</si>
  <si>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</si>
  <si>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>100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</si>
  <si>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</si>
  <si>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</si>
  <si>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</si>
  <si>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</si>
  <si>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</si>
  <si>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>130</t>
  </si>
  <si>
    <t xml:space="preserve">ABRUZZO              </t>
  </si>
  <si>
    <t>140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</si>
  <si>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</si>
  <si>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</si>
  <si>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</si>
  <si>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</si>
  <si>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</si>
  <si>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>170</t>
  </si>
  <si>
    <t xml:space="preserve">BASILICATA           </t>
  </si>
  <si>
    <t>180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</si>
  <si>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</si>
  <si>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</si>
  <si>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</si>
  <si>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</si>
  <si>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</si>
  <si>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</si>
  <si>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Personale dipendente del Servizio Sanitario Nazionale per Sesso</t>
  </si>
  <si>
    <t>(Aziende Sanitarie Locali e Aziende Ospedaliere)</t>
  </si>
  <si>
    <t>Anno 2018</t>
  </si>
  <si>
    <t>Il TOTALE comprende le Qualifiche Atipiche.</t>
  </si>
  <si>
    <t>MINISTERO DELLA SALUTE
DIREZIONE GENERALE DELLA DIGITALIZZAZIONE, DEL SISTEMA INFORMATIVO SANITARIO E DELLA STATISTICA
UFFICIO DI STATISTICA</t>
  </si>
  <si>
    <t>Ruolo Sanitario del Personale dipendente del Servizio Sanitario Nazionale per Sesso</t>
  </si>
  <si>
    <t>(Aziende Sanitarie Locali, Aziende Ospedaliere, Aziende Ospedaliere integrate con il SSN e Aziende Ospedaliere integrate con l'università)</t>
  </si>
  <si>
    <t>R U O L O   S A N I T A R I O</t>
  </si>
  <si>
    <t>Mecici e Odontoiatri</t>
  </si>
  <si>
    <t>Altro Laureato</t>
  </si>
  <si>
    <t>Didattico-Organizz.</t>
  </si>
  <si>
    <t>Tecnico-Sanitario</t>
  </si>
  <si>
    <t>Riabilitazione</t>
  </si>
  <si>
    <t>Vigilanza e Ispez.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</si>
  <si>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</si>
  <si>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</si>
  <si>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</si>
  <si>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</si>
  <si>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</si>
  <si>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</si>
  <si>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</si>
  <si>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</si>
  <si>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</si>
  <si>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</si>
  <si>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</si>
  <si>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</si>
  <si>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</si>
  <si>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</si>
  <si>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</si>
  <si>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</si>
  <si>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</si>
  <si>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</si>
  <si>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</si>
  <si>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</si>
  <si>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</si>
  <si>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</si>
  <si>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</si>
  <si>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</si>
  <si>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</si>
  <si>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</si>
  <si>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</si>
  <si>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</si>
  <si>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</si>
  <si>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</si>
  <si>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</si>
  <si>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</si>
  <si>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</si>
  <si>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</si>
  <si>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</si>
  <si>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</si>
  <si>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</si>
  <si>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</si>
  <si>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</si>
  <si>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</si>
  <si>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</si>
  <si>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</si>
  <si>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</si>
  <si>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</si>
  <si>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</si>
  <si>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</si>
  <si>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</si>
  <si>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</si>
  <si>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Comunicazione e Informazione</t>
  </si>
  <si>
    <t>TOTALE  PERSONALE</t>
  </si>
  <si>
    <t>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</si>
  <si>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</si>
  <si>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</si>
  <si>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</si>
  <si>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</si>
  <si>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</si>
  <si>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</si>
  <si>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</si>
  <si>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s.s.n.</t>
  </si>
  <si>
    <t>universitari</t>
  </si>
  <si>
    <t>Ruolo Sanitario</t>
  </si>
  <si>
    <t>Ruolo Tecnico</t>
  </si>
  <si>
    <t>Medici e Odontoiatri</t>
  </si>
  <si>
    <t>Analisti</t>
  </si>
  <si>
    <t>Statistici</t>
  </si>
  <si>
    <t>Assistenti sociali</t>
  </si>
  <si>
    <t>Altro Personale Laureato</t>
  </si>
  <si>
    <t>Collaboratori tecnico-professionali</t>
  </si>
  <si>
    <t>Assistenti tecnici</t>
  </si>
  <si>
    <t>Operatori tecnici</t>
  </si>
  <si>
    <t>Operatori Tecnici di Assistenza</t>
  </si>
  <si>
    <t>Ausiliari Specializzati</t>
  </si>
  <si>
    <t>Ruolo Amministrativo</t>
  </si>
  <si>
    <t>Direttori Amministrativi</t>
  </si>
  <si>
    <t>Collaboratori Amministrativi</t>
  </si>
  <si>
    <t>Vigilanza e Ispezione</t>
  </si>
  <si>
    <t>Assistenti Amministrativi</t>
  </si>
  <si>
    <t>Personale Infermieristico</t>
  </si>
  <si>
    <t>Coadiutori Amministrativi</t>
  </si>
  <si>
    <t>Operatori 1^ categoria</t>
  </si>
  <si>
    <t>Operatori 2^ categoria</t>
  </si>
  <si>
    <t>Personale con qualifiche Atipiche</t>
  </si>
  <si>
    <t>Ruolo Professionale</t>
  </si>
  <si>
    <t>Restante Personale</t>
  </si>
  <si>
    <t>Personale contrattista o equiparato</t>
  </si>
  <si>
    <t>Personale addetto ai L.S.U.</t>
  </si>
  <si>
    <t>Asl elaborate: 101 / 101</t>
  </si>
  <si>
    <t>Aziende Sanitarie Locali per classe di personale</t>
  </si>
  <si>
    <t>C L A S S I   D I  P E R S O N A L E</t>
  </si>
  <si>
    <t>oltre 5000</t>
  </si>
  <si>
    <t>PERSONALE</t>
  </si>
  <si>
    <t>Uomini e Donne</t>
  </si>
  <si>
    <t>Asl elaborate:  101 /  101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</si>
  <si>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</si>
  <si>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</si>
  <si>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</si>
  <si>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</si>
  <si>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</si>
  <si>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</si>
  <si>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 xml:space="preserve">Strutture elaborate: 511/ 515 - Non è compreso il Personale in Rapporto Libero Professionale o altro tipo di Rapporto.
Per gli IRCCS sono state considerate anche le sedi distaccate.
</t>
  </si>
  <si>
    <t>Personale delle Aziende Ospedaliere</t>
  </si>
  <si>
    <t xml:space="preserve"> Rilev.</t>
  </si>
  <si>
    <t>Esist.</t>
  </si>
  <si>
    <t xml:space="preserve">s.s.n
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</si>
  <si>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</si>
  <si>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</si>
  <si>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</si>
  <si>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</si>
  <si>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</si>
  <si>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</si>
  <si>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</si>
  <si>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</si>
  <si>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</si>
  <si>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</si>
  <si>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</si>
  <si>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TOTALE PERSONALE</t>
  </si>
  <si>
    <t>Istituti elaborati: 53 /  53</t>
  </si>
  <si>
    <t>Aziende ospedaliere per classe di personale</t>
  </si>
  <si>
    <t xml:space="preserve">C L A S S I   D I   P E R S O N A L E </t>
  </si>
  <si>
    <t>oltre 4000</t>
  </si>
  <si>
    <t>Azienda Ospedaliera: Ospedale a Gestione Diretta, costitutito in azienda ai sensi dell'art. 4, comma 1 del D.Leg. 502/92
Il TOTALE PERSONALE comprende il Personale Universitario</t>
  </si>
  <si>
    <t>Personale delle Aziende Ospedaliere per Sesso</t>
  </si>
  <si>
    <t>Ammin.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</si>
  <si>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</si>
  <si>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</si>
  <si>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</si>
  <si>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</si>
  <si>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</si>
  <si>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</si>
  <si>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</si>
  <si>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</si>
  <si>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Istituti elaborati: 53 / 53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</si>
  <si>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</si>
  <si>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</si>
  <si>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</si>
  <si>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</si>
  <si>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</si>
  <si>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</si>
  <si>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</si>
  <si>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</si>
  <si>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</si>
  <si>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</si>
  <si>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</si>
  <si>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</si>
  <si>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</si>
  <si>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</si>
  <si>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</si>
  <si>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</si>
  <si>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</si>
  <si>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</si>
  <si>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</si>
  <si>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</si>
  <si>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</si>
  <si>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</si>
  <si>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</si>
  <si>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</si>
  <si>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</si>
  <si>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</si>
  <si>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</si>
  <si>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</si>
  <si>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</si>
  <si>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</si>
  <si>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</si>
  <si>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</si>
  <si>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</si>
  <si>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</si>
  <si>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</si>
  <si>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</si>
  <si>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</si>
  <si>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</si>
  <si>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</si>
  <si>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</si>
  <si>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</si>
  <si>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</si>
  <si>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</si>
  <si>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</si>
  <si>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</si>
  <si>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</si>
  <si>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</si>
  <si>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</si>
  <si>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</si>
  <si>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</si>
  <si>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</si>
  <si>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</si>
  <si>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</si>
  <si>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</si>
  <si>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</si>
  <si>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</si>
  <si>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</si>
  <si>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</si>
  <si>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</si>
  <si>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</si>
  <si>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</si>
  <si>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</si>
  <si>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</si>
  <si>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</si>
  <si>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</si>
  <si>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 xml:space="preserve">ASST DEI SETTE LAGHI                    </t>
  </si>
  <si>
    <t xml:space="preserve">VIALE BORRI N. 57                       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</si>
  <si>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</si>
  <si>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</si>
  <si>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</si>
  <si>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</si>
  <si>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</si>
  <si>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</si>
  <si>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</si>
  <si>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</si>
  <si>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</si>
  <si>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</si>
  <si>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</si>
  <si>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</si>
  <si>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</si>
  <si>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</si>
  <si>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</si>
  <si>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</si>
  <si>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</si>
  <si>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</si>
  <si>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</si>
  <si>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</si>
  <si>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</si>
  <si>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</si>
  <si>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</si>
  <si>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</si>
  <si>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</si>
  <si>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</si>
  <si>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</si>
  <si>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</si>
  <si>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</si>
  <si>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</si>
  <si>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</si>
  <si>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</si>
  <si>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</si>
  <si>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</si>
  <si>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 xml:space="preserve">ASST DI VIMERCATE                       </t>
  </si>
  <si>
    <t xml:space="preserve">VIA SANTI COSMA E DAMIANO N. 10         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</si>
  <si>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</si>
  <si>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</si>
  <si>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</si>
  <si>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</si>
  <si>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</si>
  <si>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</si>
  <si>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</si>
  <si>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</si>
  <si>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</si>
  <si>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 xml:space="preserve">P.LE OSPEDALE N. 1   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</si>
  <si>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</si>
  <si>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</si>
  <si>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</si>
  <si>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</si>
  <si>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</si>
  <si>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</si>
  <si>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</si>
  <si>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</si>
  <si>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</si>
  <si>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</si>
  <si>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</si>
  <si>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</si>
  <si>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</si>
  <si>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</si>
  <si>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</si>
  <si>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</si>
  <si>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</si>
  <si>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</si>
  <si>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</si>
  <si>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</si>
  <si>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</si>
  <si>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</si>
  <si>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</si>
  <si>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</si>
  <si>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</si>
  <si>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</si>
  <si>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</si>
  <si>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</si>
  <si>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</si>
  <si>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</si>
  <si>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</si>
  <si>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</si>
  <si>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</si>
  <si>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</si>
  <si>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</si>
  <si>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</si>
  <si>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</si>
  <si>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</si>
  <si>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</si>
  <si>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</si>
  <si>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</si>
  <si>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OSPEDALIERA PADOVA</t>
  </si>
  <si>
    <t>VIA GIUSTINIANI, 1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</si>
  <si>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</si>
  <si>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</si>
  <si>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</si>
  <si>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</si>
  <si>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</si>
  <si>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</si>
  <si>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</si>
  <si>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</si>
  <si>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</si>
  <si>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</si>
  <si>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</si>
  <si>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</si>
  <si>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</si>
  <si>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</si>
  <si>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</si>
  <si>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</si>
  <si>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</si>
  <si>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</si>
  <si>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</si>
  <si>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120902</t>
  </si>
  <si>
    <t>AZIENDA OSP. S.GIOVANNI/ADDOLORATA ROMA</t>
  </si>
  <si>
    <t>VIA DELL`AMBA ARADAM 9</t>
  </si>
  <si>
    <t>ROMA</t>
  </si>
  <si>
    <t>RM</t>
  </si>
  <si>
    <t>203</t>
  </si>
  <si>
    <t>120901</t>
  </si>
  <si>
    <t>AZ.OSP.SAN CAMILLO-FORLANINI</t>
  </si>
  <si>
    <t>CIRCONVALLAZIONE GIANICOLENSE, 87</t>
  </si>
  <si>
    <t>150905</t>
  </si>
  <si>
    <t>AZIENDA OSPEDALIERA S. G. MOSCATI</t>
  </si>
  <si>
    <t>C.da Amoretta</t>
  </si>
  <si>
    <t>AVELLINO</t>
  </si>
  <si>
    <t>AV</t>
  </si>
  <si>
    <t>150906</t>
  </si>
  <si>
    <t>AZIENDA OSPEDALE `SAN PIO`</t>
  </si>
  <si>
    <t>VIA DELL`ANGELO,1</t>
  </si>
  <si>
    <t>BENEVENTO</t>
  </si>
  <si>
    <t>BN</t>
  </si>
  <si>
    <t>150907</t>
  </si>
  <si>
    <t>A.O. SANT'ANNA E SAN SEBASTIANO  CASERTA</t>
  </si>
  <si>
    <t>VIA PALASCIANO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</si>
  <si>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</si>
  <si>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</si>
  <si>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</si>
  <si>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</si>
  <si>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</si>
  <si>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</si>
  <si>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</si>
  <si>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</si>
  <si>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</si>
  <si>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A.O.SANTOBONO-PAUSILIPON</t>
  </si>
  <si>
    <t>VIA DELLA CROCE ROSSA 8</t>
  </si>
  <si>
    <t>150903</t>
  </si>
  <si>
    <t>A.zienda Ospedaliera dei Colli</t>
  </si>
  <si>
    <t>Via L. Bianchi</t>
  </si>
  <si>
    <t>170901</t>
  </si>
  <si>
    <t>AZIENDA OSPEDALIERA REGIONALE 'S. CARLO'</t>
  </si>
  <si>
    <t>Via Potito Petrone snc</t>
  </si>
  <si>
    <t>POTENZA</t>
  </si>
  <si>
    <t>PZ</t>
  </si>
  <si>
    <t>180912</t>
  </si>
  <si>
    <t>AZIENDA OSPEDALIERA DI COSENZA</t>
  </si>
  <si>
    <t>VIA Felice Migliori</t>
  </si>
  <si>
    <t>COSENZA</t>
  </si>
  <si>
    <t>CS</t>
  </si>
  <si>
    <t>180913</t>
  </si>
  <si>
    <t>Azienda Ospedaliera Pugliese De Lellis</t>
  </si>
  <si>
    <t>Viale Pio X</t>
  </si>
  <si>
    <t>CATANZARO</t>
  </si>
  <si>
    <t>CZ</t>
  </si>
  <si>
    <t>180914</t>
  </si>
  <si>
    <t>A.O. MATER DOMINI CATANZARO</t>
  </si>
  <si>
    <t>VIALE EUROPA LOC. GERMANETO</t>
  </si>
  <si>
    <t>205</t>
  </si>
  <si>
    <t>180915</t>
  </si>
  <si>
    <t>Azienda Osp.  Bianchi-Melacrino-Morelli</t>
  </si>
  <si>
    <t>VIA PROVINCIALE SPIRITO SANTO, 24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</si>
  <si>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</si>
  <si>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</si>
  <si>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</si>
  <si>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</si>
  <si>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</si>
  <si>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</si>
  <si>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</si>
  <si>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</si>
  <si>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</si>
  <si>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</si>
  <si>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</si>
  <si>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</si>
  <si>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</si>
  <si>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</si>
  <si>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</si>
  <si>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</si>
  <si>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</si>
  <si>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</si>
  <si>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</si>
  <si>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</si>
  <si>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</si>
  <si>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</si>
  <si>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</si>
  <si>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>Piazza Nicola Leotta, 4</t>
  </si>
  <si>
    <t>200904</t>
  </si>
  <si>
    <t>AZIENDA OSPEDALIERA G.BROTZU</t>
  </si>
  <si>
    <t>PIAZZALE A. RICCHI N. 1</t>
  </si>
  <si>
    <t>CAGLIARI</t>
  </si>
  <si>
    <t>CA</t>
  </si>
  <si>
    <t>T O T A L E</t>
  </si>
  <si>
    <t>Personale degli Istituti di Ricovero e Cura gestiti direttamente dalle Aziende Sanitarie Locali</t>
  </si>
  <si>
    <t xml:space="preserve">Personale degli Istituti di Ricovero e Cura gestiti direttamente dalle Aziende Sanitarie Locali </t>
  </si>
  <si>
    <t>s.s.n</t>
  </si>
  <si>
    <t>Collaboratori Tecnico-professionali</t>
  </si>
  <si>
    <t>Assistenti Tecnici</t>
  </si>
  <si>
    <t>Operatori Tecnici</t>
  </si>
  <si>
    <t>Personale con Qualifiche Atipiche</t>
  </si>
  <si>
    <t>Istituti elaborati: 325 /  327</t>
  </si>
  <si>
    <t>Istituti di ricovero e cura gestiti direttamente dalle A.S.L. per classe di personale</t>
  </si>
  <si>
    <t>oltre 2000</t>
  </si>
  <si>
    <t>Personale delle Aziende Ospedaliero-Universitarie e Policlinici</t>
  </si>
  <si>
    <t xml:space="preserve">Strutture elaborate: 28/ 28  Non è compreso il Personale in Rapporto Libero Professionale o altro tipo di Rapporto.
Per gli IRCCS sono state considerate anche le sedi distaccate.
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</si>
  <si>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</si>
  <si>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</si>
  <si>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</si>
  <si>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</si>
  <si>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</si>
  <si>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9 /  9</t>
  </si>
  <si>
    <t>AZIENDE OSPEDALIERE INTEGRATE CON IL SSN</t>
  </si>
  <si>
    <t>Codice Regione</t>
  </si>
  <si>
    <t>Provincia</t>
  </si>
  <si>
    <t>120906</t>
  </si>
  <si>
    <t>POLICLINICO U. I</t>
  </si>
  <si>
    <t>VIALE DEL POLICLINICO 155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</si>
  <si>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</si>
  <si>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</si>
  <si>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</si>
  <si>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</si>
  <si>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</si>
  <si>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</si>
  <si>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</si>
  <si>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</si>
  <si>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</si>
  <si>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</si>
  <si>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</si>
  <si>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</si>
  <si>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</si>
  <si>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</si>
  <si>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</si>
  <si>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</si>
  <si>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</si>
  <si>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</si>
  <si>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</si>
  <si>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</si>
  <si>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</si>
  <si>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</si>
  <si>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</si>
  <si>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VIA COPPINO N° 26</t>
  </si>
  <si>
    <t>SASSARI</t>
  </si>
  <si>
    <t>SS</t>
  </si>
  <si>
    <t>200906</t>
  </si>
  <si>
    <t>A.O.U. Cagliari</t>
  </si>
  <si>
    <t>via Ospeale, 46</t>
  </si>
  <si>
    <t>Personale dei Policlinici Universitari Privati</t>
  </si>
  <si>
    <t>Dipendente</t>
  </si>
  <si>
    <t>Altro Rapporto</t>
  </si>
  <si>
    <t>Istituti elaborati:  2 / 2</t>
  </si>
  <si>
    <t>POLICLINICI UNIVERSITARI PRIVATI</t>
  </si>
  <si>
    <t>Codice USL</t>
  </si>
  <si>
    <t>Codice Istituto</t>
  </si>
  <si>
    <t>Personale Dip.</t>
  </si>
  <si>
    <t>Personale Enti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</si>
  <si>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</si>
  <si>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</si>
  <si>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</si>
  <si>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</si>
  <si>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</si>
  <si>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</si>
  <si>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</si>
  <si>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>Personale delle Strutture di Ricovero Equiparate Pubbliche</t>
  </si>
  <si>
    <t>Dipend.</t>
  </si>
  <si>
    <t>Altr. Rapp.</t>
  </si>
  <si>
    <t>Per gli IRCCS sono state considerate anche le sedi distaccate. 
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</si>
  <si>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dipendente</t>
  </si>
  <si>
    <t>altro rapporto</t>
  </si>
  <si>
    <t>Istituti elaborati:  107 / 109.  Per  gli  IRCCS sono state considerate anche le sedi  distaccate.</t>
  </si>
  <si>
    <t xml:space="preserve"> 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</si>
  <si>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Strutture di Ricovero Equiparate Pubbliche per classe di personale</t>
  </si>
  <si>
    <t>C L A S S I   D I   P E R S O N A L E</t>
  </si>
  <si>
    <t>Il TOTALE PERSONALE comprende il Personale con altro tipo di rapporto.</t>
  </si>
  <si>
    <t>Per gli IRCCS sono state considerate anche le sedi distaccate.</t>
  </si>
  <si>
    <t>Personale degli IRCCS privati e IRCCS fondazioni private</t>
  </si>
  <si>
    <t>Istituti elaborati:  31 / 31  Sedi Centrali e 10 / 10 Sedi Distaccate.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</si>
  <si>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</si>
  <si>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</si>
  <si>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</si>
  <si>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</si>
  <si>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</si>
  <si>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</si>
  <si>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</si>
  <si>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</si>
  <si>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>ISTITUTO AUXOLOGICO ITALIANO</t>
  </si>
  <si>
    <t>OGGEBBIO</t>
  </si>
  <si>
    <t>VB</t>
  </si>
  <si>
    <t>Sede Distaccata</t>
  </si>
  <si>
    <t>208</t>
  </si>
  <si>
    <t>010921</t>
  </si>
  <si>
    <t>FONDAZIONE SALVATORE MAUGERI</t>
  </si>
  <si>
    <t>VERUNO</t>
  </si>
  <si>
    <t>NO</t>
  </si>
  <si>
    <t>010922</t>
  </si>
  <si>
    <t>FONDAZIONE DEL PIEMONTE PER L'ONCOLOGIA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</si>
  <si>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</si>
  <si>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</si>
  <si>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</si>
  <si>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</si>
  <si>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</si>
  <si>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</si>
  <si>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</si>
  <si>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</si>
  <si>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</si>
  <si>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</si>
  <si>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</si>
  <si>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</si>
  <si>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</si>
  <si>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</si>
  <si>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</si>
  <si>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</si>
  <si>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</si>
  <si>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</si>
  <si>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</si>
  <si>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</si>
  <si>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</si>
  <si>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</si>
  <si>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</si>
  <si>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</si>
  <si>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</si>
  <si>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</si>
  <si>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</si>
  <si>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</si>
  <si>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</si>
  <si>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</si>
  <si>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</si>
  <si>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</si>
  <si>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</si>
  <si>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</si>
  <si>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</si>
  <si>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</si>
  <si>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</si>
  <si>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030944</t>
  </si>
  <si>
    <t>IRCCS CENTRO MEDICO DI LISSONE</t>
  </si>
  <si>
    <t>LISSONE</t>
  </si>
  <si>
    <t>030945</t>
  </si>
  <si>
    <t xml:space="preserve">IRCCS ISTITUTO SCIENTIFICO DI PAVIA     </t>
  </si>
  <si>
    <t>030946</t>
  </si>
  <si>
    <t>ISTITUTO ORTOPEDICO GALEAZZI SPA - MILAN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</si>
  <si>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</si>
  <si>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</si>
  <si>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</si>
  <si>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</si>
  <si>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</si>
  <si>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</si>
  <si>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</si>
  <si>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</si>
  <si>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</si>
  <si>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</si>
  <si>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</si>
  <si>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</si>
  <si>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</si>
  <si>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</si>
  <si>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</si>
  <si>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</si>
  <si>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IRCCS SAN CAMILLO</t>
  </si>
  <si>
    <t>VENEZIA</t>
  </si>
  <si>
    <t>VE</t>
  </si>
  <si>
    <t>103</t>
  </si>
  <si>
    <t>070960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</si>
  <si>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</si>
  <si>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</si>
  <si>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</si>
  <si>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</si>
  <si>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</si>
  <si>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</si>
  <si>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</si>
  <si>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</si>
  <si>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PISA</t>
  </si>
  <si>
    <t>PI</t>
  </si>
  <si>
    <t>090910</t>
  </si>
  <si>
    <t xml:space="preserve">FONDAZIONE DON CARLO GNOCCHI - ONLUS    </t>
  </si>
  <si>
    <t>FIRENZE</t>
  </si>
  <si>
    <t>FI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</si>
  <si>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</si>
  <si>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</si>
  <si>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</si>
  <si>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</si>
  <si>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</si>
  <si>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</si>
  <si>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</si>
  <si>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 - FONDAZIONE LUIGI MARIA MONTI</t>
  </si>
  <si>
    <t>140911</t>
  </si>
  <si>
    <t>NEUROMED I.R.C.C.S.</t>
  </si>
  <si>
    <t>POZZILLI</t>
  </si>
  <si>
    <t>IS</t>
  </si>
  <si>
    <t>150911</t>
  </si>
  <si>
    <t>Istituti Clinici Scient. Maugeri  s.p.a</t>
  </si>
  <si>
    <t>TELESE TERME</t>
  </si>
  <si>
    <t>106</t>
  </si>
  <si>
    <t>160151</t>
  </si>
  <si>
    <t>IRCCS 'E.MEDEA'</t>
  </si>
  <si>
    <t>BRINDISI</t>
  </si>
  <si>
    <t>BR</t>
  </si>
  <si>
    <t>115</t>
  </si>
  <si>
    <t>160905</t>
  </si>
  <si>
    <t>OSPEDALE CASA SOLLIEVO DELLA SOFFERENZA</t>
  </si>
  <si>
    <t>SAN GIOVANNI ROTONDO</t>
  </si>
  <si>
    <t>FG</t>
  </si>
  <si>
    <t>160906</t>
  </si>
  <si>
    <t>ICS MAUGERI SPA SOCIETA' BENEFIT</t>
  </si>
  <si>
    <t>CASSANO DELLE MURGE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</si>
  <si>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</si>
  <si>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</si>
  <si>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</si>
  <si>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</si>
  <si>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</si>
  <si>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</si>
  <si>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</si>
  <si>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</si>
  <si>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Personale degli IRCCS pubblici e IRCCS fondazioni pubbliche</t>
  </si>
  <si>
    <t>Univers.</t>
  </si>
  <si>
    <t>Rilev.</t>
  </si>
  <si>
    <t>Non è compreso il Personale in Rapporto Libero Professionale o altro tipo di Rapporto. Il TOTALE comprende le Qualifiche Atipiche.
Per gli  IRCCS sono state considerate anche le sedi distaccate.</t>
  </si>
  <si>
    <t xml:space="preserve">Strutture elaborate: 20/ 22  Non è compreso il Personale in Rapporto Libero Professionale o altro tipo di Rapporto.
Per gli IRCCS sono state considerate anche le sedi distaccate.
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</si>
  <si>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</si>
  <si>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</si>
  <si>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</si>
  <si>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</si>
  <si>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</si>
  <si>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</si>
  <si>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</si>
  <si>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</si>
  <si>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</si>
  <si>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</si>
  <si>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</si>
  <si>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</si>
  <si>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</si>
  <si>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</si>
  <si>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</si>
  <si>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</si>
  <si>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</si>
  <si>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</si>
  <si>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</si>
  <si>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</si>
  <si>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</si>
  <si>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</si>
  <si>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</si>
  <si>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</si>
  <si>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</si>
  <si>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AOU S.MARTINO - IST</t>
  </si>
  <si>
    <t>070940</t>
  </si>
  <si>
    <t>IST.G.GASLINI</t>
  </si>
  <si>
    <t>105</t>
  </si>
  <si>
    <t>080960</t>
  </si>
  <si>
    <t xml:space="preserve">ISTITUTO ORTOPEDICO RIZZOLI             </t>
  </si>
  <si>
    <t>BOLOGNA</t>
  </si>
  <si>
    <t>BO</t>
  </si>
  <si>
    <t>110921</t>
  </si>
  <si>
    <t>OSPEDALI INRCA MARCHE</t>
  </si>
  <si>
    <t>ANCONA</t>
  </si>
  <si>
    <t>AN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</si>
  <si>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</si>
  <si>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</si>
  <si>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</si>
  <si>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</si>
  <si>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</si>
  <si>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</si>
  <si>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</si>
  <si>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</si>
  <si>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</si>
  <si>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</si>
  <si>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</si>
  <si>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</si>
  <si>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</si>
  <si>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</si>
  <si>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</si>
  <si>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INRCA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</si>
  <si>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</si>
  <si>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</si>
  <si>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</si>
  <si>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</si>
  <si>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</si>
  <si>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Istituti elaborati:  28 / 28</t>
  </si>
  <si>
    <t>Personale degli Istituti di Ricovero e Cura Privati qualificati Presidio della A.S.L.</t>
  </si>
  <si>
    <t>Istituti elaborati:  14 / 14</t>
  </si>
  <si>
    <t>Personale degli Enti di Ricerca</t>
  </si>
  <si>
    <t>&lt; 500</t>
  </si>
  <si>
    <t>500-1000</t>
  </si>
  <si>
    <t>1001 -1500</t>
  </si>
  <si>
    <t>1501 -2000</t>
  </si>
  <si>
    <t>2001 -3500</t>
  </si>
  <si>
    <t>3501 -5000</t>
  </si>
  <si>
    <t>Istituti elaborati: 17 /  17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</si>
  <si>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</si>
  <si>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</si>
  <si>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</si>
  <si>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</si>
  <si>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</si>
  <si>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010905</t>
  </si>
  <si>
    <t xml:space="preserve">AZIENDA OSPED. NOVARA E GALLIATE        </t>
  </si>
  <si>
    <t xml:space="preserve">CORSO MAZZINI GIUSEPPE 18               </t>
  </si>
  <si>
    <t>NOVARA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</si>
  <si>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</si>
  <si>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</si>
  <si>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</si>
  <si>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</si>
  <si>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</si>
  <si>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</si>
  <si>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>PIAZZALE STEFANI, 1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</si>
  <si>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</si>
  <si>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</si>
  <si>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</si>
  <si>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</si>
  <si>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</si>
  <si>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</si>
  <si>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</si>
  <si>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</si>
  <si>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</si>
  <si>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</si>
  <si>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</si>
  <si>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</si>
  <si>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</si>
  <si>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</si>
  <si>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080908</t>
  </si>
  <si>
    <t>AZIENDA OSPEDALIERO-UNIVERSITARIA DI BOL</t>
  </si>
  <si>
    <t xml:space="preserve">VIA GIUSEPPE MASSARENTI 9               </t>
  </si>
  <si>
    <t>109</t>
  </si>
  <si>
    <t>080909</t>
  </si>
  <si>
    <t>AZIENDA OSPEDALIERO-UNIVERSITARIA DI FER</t>
  </si>
  <si>
    <t xml:space="preserve">VIA ALDO MORO 8                         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</si>
  <si>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</si>
  <si>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</si>
  <si>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</si>
  <si>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</si>
  <si>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</si>
  <si>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</si>
  <si>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</si>
  <si>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</si>
  <si>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</si>
  <si>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</si>
  <si>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</si>
  <si>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090902</t>
  </si>
  <si>
    <t>AZIENDA OSPEDALIERA UNIVERSITARIA SENESE</t>
  </si>
  <si>
    <t xml:space="preserve">V.LE BRACCI - LOC.LE SCOTTE             </t>
  </si>
  <si>
    <t>SIENA</t>
  </si>
  <si>
    <t>SI</t>
  </si>
  <si>
    <t>110905</t>
  </si>
  <si>
    <t>A.O.U.OSPEDALI RIUNITI - ANCONA</t>
  </si>
  <si>
    <t>VIA CONCA 71</t>
  </si>
  <si>
    <t>120919</t>
  </si>
  <si>
    <t>AZIENDA OSPEDALIERA SANT`ANDREA</t>
  </si>
  <si>
    <t>VIA DI GROTTAROSSA 1035 - 1039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</si>
  <si>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</si>
  <si>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</si>
  <si>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</si>
  <si>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</si>
  <si>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</si>
  <si>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</si>
  <si>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>S.LEONARDO</t>
  </si>
  <si>
    <t>SALERNO</t>
  </si>
  <si>
    <t>SA</t>
  </si>
  <si>
    <t>160910</t>
  </si>
  <si>
    <t>AO UNIV. 'OO RR FOGGIA'</t>
  </si>
  <si>
    <t>Viale Luigi Pinto</t>
  </si>
  <si>
    <t>FOGGIA</t>
  </si>
  <si>
    <t>&lt;1000</t>
  </si>
  <si>
    <t>1000-1500</t>
  </si>
  <si>
    <t>1501-2000</t>
  </si>
  <si>
    <t>2001-3000</t>
  </si>
  <si>
    <t>3001-4000</t>
  </si>
  <si>
    <t>&lt; 100</t>
  </si>
  <si>
    <t>100 -500</t>
  </si>
  <si>
    <t>501 - 1000</t>
  </si>
  <si>
    <t xml:space="preserve"> 1001 - 1500</t>
  </si>
  <si>
    <t>1501 - 2000</t>
  </si>
  <si>
    <t>&lt;100</t>
  </si>
  <si>
    <t>100-500</t>
  </si>
  <si>
    <t>501- 1000</t>
  </si>
  <si>
    <t>1001 - 2000</t>
  </si>
  <si>
    <t>2001- 5000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</si>
</sst>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\_"/>
    <numFmt numFmtId="165" formatCode="#,##0.0;\-#,##0.0;\_"/>
    <numFmt numFmtId="166" formatCode="#,##0\ ;\-#,##0\ ;\_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333333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Times New Roman"/>
      <family val="1"/>
    </font>
    <font>
      <sz val="8"/>
      <color rgb="FFFFFFFF"/>
      <name val="Times New Roman"/>
      <family val="1"/>
    </font>
    <font>
      <b/>
      <sz val="8"/>
      <color rgb="FFFFFFFF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Arial"/>
      <family val="2"/>
    </font>
    <font>
      <i/>
      <sz val="8"/>
      <color rgb="FF000000"/>
      <name val="Times New Roman"/>
      <family val="1"/>
    </font>
    <font>
      <b/>
      <sz val="8"/>
      <color rgb="FF333333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12"/>
      <color theme="0"/>
      <name val="Arial"/>
      <family val="2"/>
    </font>
    <font>
      <b/>
      <sz val="9"/>
      <color theme="0"/>
      <name val="Times New Roman"/>
      <family val="1"/>
    </font>
    <font>
      <sz val="6"/>
      <color theme="0"/>
      <name val="Arial"/>
      <family val="2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theme="0"/>
      <name val="Times New Roman"/>
      <family val="1"/>
    </font>
    <font>
      <b/>
      <sz val="9"/>
      <color rgb="FFFFFFFF"/>
      <name val="Arial"/>
      <family val="2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8"/>
      </patternFill>
    </fill>
    <fill>
      <patternFill patternType="solid">
        <fgColor rgb="FF4472C4"/>
        <bgColor rgb="FFFFFFFF"/>
      </patternFill>
    </fill>
    <fill>
      <patternFill patternType="solid">
        <fgColor rgb="FF4472C4"/>
        <bgColor indexed="64"/>
      </patternFill>
    </fill>
  </fills>
  <borders count="17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CACAD9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rgb="FFCACAD9"/>
      </right>
      <top/>
      <bottom/>
      <diagonal/>
    </border>
    <border>
      <left/>
      <right/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16">
    <xf numFmtId="0" fontId="0" fillId="0" borderId="0"/>
    <xf numFmtId="0" fontId="25" fillId="4" borderId="0" applyNumberFormat="0" applyBorder="0" applyAlignment="0" applyProtection="0"/>
    <xf numFmtId="0" fontId="35" fillId="0" borderId="0"/>
    <xf numFmtId="0" fontId="3" fillId="0" borderId="0"/>
    <xf numFmtId="0" fontId="2" fillId="0" borderId="0"/>
    <xf numFmtId="0" fontId="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5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6" fillId="2" borderId="20" xfId="0" applyFont="1" applyFill="1" applyBorder="1" applyAlignment="1">
      <alignment horizontal="left" vertical="top" wrapText="1"/>
    </xf>
    <xf numFmtId="164" fontId="6" fillId="2" borderId="20" xfId="0" applyNumberFormat="1" applyFont="1" applyFill="1" applyBorder="1" applyAlignment="1">
      <alignment horizontal="right" vertical="top"/>
    </xf>
    <xf numFmtId="49" fontId="6" fillId="2" borderId="20" xfId="0" applyNumberFormat="1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 wrapText="1"/>
    </xf>
    <xf numFmtId="164" fontId="6" fillId="2" borderId="21" xfId="0" applyNumberFormat="1" applyFont="1" applyFill="1" applyBorder="1" applyAlignment="1">
      <alignment horizontal="right" vertical="top"/>
    </xf>
    <xf numFmtId="49" fontId="6" fillId="2" borderId="21" xfId="0" applyNumberFormat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right" vertical="top"/>
    </xf>
    <xf numFmtId="49" fontId="6" fillId="2" borderId="9" xfId="0" applyNumberFormat="1" applyFont="1" applyFill="1" applyBorder="1" applyAlignment="1">
      <alignment horizontal="left" vertical="top"/>
    </xf>
    <xf numFmtId="164" fontId="6" fillId="2" borderId="9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/>
    </xf>
    <xf numFmtId="0" fontId="6" fillId="2" borderId="0" xfId="0" applyFont="1" applyFill="1" applyAlignment="1">
      <alignment horizontal="right" vertical="top"/>
    </xf>
    <xf numFmtId="49" fontId="6" fillId="2" borderId="1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left" vertical="center"/>
    </xf>
    <xf numFmtId="164" fontId="9" fillId="2" borderId="8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164" fontId="9" fillId="2" borderId="21" xfId="0" applyNumberFormat="1" applyFont="1" applyFill="1" applyBorder="1" applyAlignment="1">
      <alignment horizontal="right" vertical="center"/>
    </xf>
    <xf numFmtId="164" fontId="9" fillId="2" borderId="20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64" fontId="9" fillId="2" borderId="30" xfId="0" applyNumberFormat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9" fillId="2" borderId="3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49" fontId="14" fillId="2" borderId="44" xfId="0" applyNumberFormat="1" applyFont="1" applyFill="1" applyBorder="1" applyAlignment="1">
      <alignment horizontal="left" vertical="center"/>
    </xf>
    <xf numFmtId="164" fontId="10" fillId="2" borderId="5" xfId="0" applyNumberFormat="1" applyFont="1" applyFill="1" applyBorder="1" applyAlignment="1">
      <alignment horizontal="right" vertical="center"/>
    </xf>
    <xf numFmtId="164" fontId="10" fillId="2" borderId="44" xfId="0" applyNumberFormat="1" applyFont="1" applyFill="1" applyBorder="1" applyAlignment="1">
      <alignment horizontal="right" vertical="center"/>
    </xf>
    <xf numFmtId="49" fontId="9" fillId="2" borderId="44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49" fontId="6" fillId="2" borderId="53" xfId="0" applyNumberFormat="1" applyFont="1" applyFill="1" applyBorder="1" applyAlignment="1">
      <alignment horizontal="left" vertical="center"/>
    </xf>
    <xf numFmtId="164" fontId="9" fillId="2" borderId="54" xfId="0" applyNumberFormat="1" applyFont="1" applyFill="1" applyBorder="1" applyAlignment="1">
      <alignment horizontal="right" vertical="center"/>
    </xf>
    <xf numFmtId="164" fontId="9" fillId="2" borderId="55" xfId="0" applyNumberFormat="1" applyFont="1" applyFill="1" applyBorder="1" applyAlignment="1">
      <alignment horizontal="right" vertical="center"/>
    </xf>
    <xf numFmtId="49" fontId="6" fillId="2" borderId="56" xfId="0" applyNumberFormat="1" applyFont="1" applyFill="1" applyBorder="1" applyAlignment="1">
      <alignment horizontal="lef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9" fillId="2" borderId="57" xfId="0" applyNumberFormat="1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6" fillId="2" borderId="54" xfId="0" applyNumberFormat="1" applyFont="1" applyFill="1" applyBorder="1" applyAlignment="1">
      <alignment horizontal="right" vertical="center"/>
    </xf>
    <xf numFmtId="164" fontId="6" fillId="2" borderId="55" xfId="0" applyNumberFormat="1" applyFont="1" applyFill="1" applyBorder="1" applyAlignment="1">
      <alignment horizontal="right" vertical="center"/>
    </xf>
    <xf numFmtId="164" fontId="6" fillId="2" borderId="30" xfId="0" applyNumberFormat="1" applyFont="1" applyFill="1" applyBorder="1" applyAlignment="1">
      <alignment horizontal="right" vertical="center"/>
    </xf>
    <xf numFmtId="164" fontId="6" fillId="2" borderId="57" xfId="0" applyNumberFormat="1" applyFont="1" applyFill="1" applyBorder="1" applyAlignment="1">
      <alignment horizontal="right" vertical="center"/>
    </xf>
    <xf numFmtId="49" fontId="6" fillId="2" borderId="66" xfId="0" applyNumberFormat="1" applyFont="1" applyFill="1" applyBorder="1" applyAlignment="1">
      <alignment horizontal="left" vertical="center"/>
    </xf>
    <xf numFmtId="164" fontId="9" fillId="2" borderId="67" xfId="0" applyNumberFormat="1" applyFont="1" applyFill="1" applyBorder="1" applyAlignment="1">
      <alignment horizontal="right" vertical="center"/>
    </xf>
    <xf numFmtId="164" fontId="6" fillId="2" borderId="67" xfId="0" applyNumberFormat="1" applyFont="1" applyFill="1" applyBorder="1" applyAlignment="1">
      <alignment horizontal="right" vertical="center"/>
    </xf>
    <xf numFmtId="164" fontId="6" fillId="2" borderId="68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8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53" xfId="0" applyNumberFormat="1" applyFont="1" applyFill="1" applyBorder="1" applyAlignment="1">
      <alignment horizontal="left"/>
    </xf>
    <xf numFmtId="164" fontId="9" fillId="2" borderId="20" xfId="0" applyNumberFormat="1" applyFont="1" applyFill="1" applyBorder="1" applyAlignment="1">
      <alignment horizontal="right"/>
    </xf>
    <xf numFmtId="164" fontId="9" fillId="2" borderId="84" xfId="0" applyNumberFormat="1" applyFont="1" applyFill="1" applyBorder="1" applyAlignment="1">
      <alignment horizontal="right"/>
    </xf>
    <xf numFmtId="49" fontId="6" fillId="2" borderId="56" xfId="0" applyNumberFormat="1" applyFont="1" applyFill="1" applyBorder="1" applyAlignment="1">
      <alignment horizontal="left"/>
    </xf>
    <xf numFmtId="164" fontId="9" fillId="2" borderId="21" xfId="0" applyNumberFormat="1" applyFont="1" applyFill="1" applyBorder="1" applyAlignment="1">
      <alignment horizontal="right"/>
    </xf>
    <xf numFmtId="164" fontId="9" fillId="2" borderId="60" xfId="0" applyNumberFormat="1" applyFont="1" applyFill="1" applyBorder="1" applyAlignment="1">
      <alignment horizontal="right"/>
    </xf>
    <xf numFmtId="0" fontId="9" fillId="2" borderId="5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49" fontId="6" fillId="2" borderId="58" xfId="0" applyNumberFormat="1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right"/>
    </xf>
    <xf numFmtId="0" fontId="6" fillId="2" borderId="58" xfId="0" applyFont="1" applyFill="1" applyBorder="1" applyAlignment="1">
      <alignment horizontal="left"/>
    </xf>
    <xf numFmtId="0" fontId="9" fillId="2" borderId="85" xfId="0" applyFont="1" applyFill="1" applyBorder="1" applyAlignment="1">
      <alignment horizontal="left"/>
    </xf>
    <xf numFmtId="0" fontId="6" fillId="2" borderId="6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49" fontId="6" fillId="2" borderId="66" xfId="0" applyNumberFormat="1" applyFont="1" applyFill="1" applyBorder="1" applyAlignment="1">
      <alignment horizontal="left"/>
    </xf>
    <xf numFmtId="164" fontId="9" fillId="2" borderId="67" xfId="0" applyNumberFormat="1" applyFont="1" applyFill="1" applyBorder="1" applyAlignment="1">
      <alignment horizontal="right"/>
    </xf>
    <xf numFmtId="49" fontId="11" fillId="2" borderId="89" xfId="0" applyNumberFormat="1" applyFont="1" applyFill="1" applyBorder="1" applyAlignment="1">
      <alignment horizontal="center" vertical="center"/>
    </xf>
    <xf numFmtId="49" fontId="11" fillId="2" borderId="90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right" vertical="center"/>
    </xf>
    <xf numFmtId="164" fontId="10" fillId="2" borderId="18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top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5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49" fontId="6" fillId="3" borderId="22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70" xfId="0" applyNumberFormat="1" applyFont="1" applyFill="1" applyBorder="1" applyAlignment="1">
      <alignment horizontal="center" vertical="center" wrapText="1"/>
    </xf>
    <xf numFmtId="49" fontId="6" fillId="3" borderId="95" xfId="0" applyNumberFormat="1" applyFont="1" applyFill="1" applyBorder="1" applyAlignment="1">
      <alignment horizontal="center" vertical="center" wrapText="1"/>
    </xf>
    <xf numFmtId="49" fontId="6" fillId="3" borderId="25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left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left" vertical="center" wrapText="1"/>
    </xf>
    <xf numFmtId="49" fontId="10" fillId="2" borderId="21" xfId="0" applyNumberFormat="1" applyFont="1" applyFill="1" applyBorder="1" applyAlignment="1">
      <alignment horizontal="left" vertical="center"/>
    </xf>
    <xf numFmtId="164" fontId="10" fillId="2" borderId="21" xfId="0" applyNumberFormat="1" applyFont="1" applyFill="1" applyBorder="1" applyAlignment="1">
      <alignment horizontal="right" vertical="center"/>
    </xf>
    <xf numFmtId="164" fontId="9" fillId="2" borderId="9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left"/>
    </xf>
    <xf numFmtId="49" fontId="16" fillId="3" borderId="97" xfId="0" applyNumberFormat="1" applyFont="1" applyFill="1" applyBorder="1" applyAlignment="1">
      <alignment horizontal="left" vertical="center"/>
    </xf>
    <xf numFmtId="49" fontId="16" fillId="3" borderId="98" xfId="0" applyNumberFormat="1" applyFont="1" applyFill="1" applyBorder="1" applyAlignment="1">
      <alignment horizontal="left" vertical="center"/>
    </xf>
    <xf numFmtId="49" fontId="16" fillId="3" borderId="98" xfId="0" applyNumberFormat="1" applyFont="1" applyFill="1" applyBorder="1" applyAlignment="1">
      <alignment horizontal="right" vertical="center"/>
    </xf>
    <xf numFmtId="164" fontId="16" fillId="3" borderId="99" xfId="0" applyNumberFormat="1" applyFont="1" applyFill="1" applyBorder="1" applyAlignment="1">
      <alignment horizontal="right" vertical="center"/>
    </xf>
    <xf numFmtId="164" fontId="16" fillId="3" borderId="29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164" fontId="9" fillId="2" borderId="19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15" fillId="2" borderId="109" xfId="0" applyFont="1" applyFill="1" applyBorder="1" applyAlignment="1">
      <alignment horizontal="left"/>
    </xf>
    <xf numFmtId="164" fontId="9" fillId="2" borderId="111" xfId="0" applyNumberFormat="1" applyFont="1" applyFill="1" applyBorder="1" applyAlignment="1">
      <alignment horizontal="right"/>
    </xf>
    <xf numFmtId="164" fontId="9" fillId="2" borderId="112" xfId="0" applyNumberFormat="1" applyFont="1" applyFill="1" applyBorder="1" applyAlignment="1">
      <alignment horizontal="right"/>
    </xf>
    <xf numFmtId="164" fontId="9" fillId="2" borderId="54" xfId="0" applyNumberFormat="1" applyFont="1" applyFill="1" applyBorder="1" applyAlignment="1">
      <alignment horizontal="right"/>
    </xf>
    <xf numFmtId="49" fontId="6" fillId="2" borderId="113" xfId="0" applyNumberFormat="1" applyFont="1" applyFill="1" applyBorder="1" applyAlignment="1">
      <alignment horizontal="left"/>
    </xf>
    <xf numFmtId="164" fontId="9" fillId="2" borderId="114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9" fillId="2" borderId="30" xfId="0" applyNumberFormat="1" applyFont="1" applyFill="1" applyBorder="1" applyAlignment="1">
      <alignment horizontal="right"/>
    </xf>
    <xf numFmtId="49" fontId="6" fillId="2" borderId="115" xfId="0" applyNumberFormat="1" applyFont="1" applyFill="1" applyBorder="1" applyAlignment="1">
      <alignment horizontal="left"/>
    </xf>
    <xf numFmtId="0" fontId="6" fillId="2" borderId="116" xfId="0" applyFont="1" applyFill="1" applyBorder="1" applyAlignment="1">
      <alignment horizontal="left"/>
    </xf>
    <xf numFmtId="0" fontId="9" fillId="2" borderId="108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89" xfId="0" applyFont="1" applyFill="1" applyBorder="1" applyAlignment="1">
      <alignment horizontal="left"/>
    </xf>
    <xf numFmtId="49" fontId="6" fillId="2" borderId="116" xfId="0" applyNumberFormat="1" applyFont="1" applyFill="1" applyBorder="1" applyAlignment="1">
      <alignment horizontal="left"/>
    </xf>
    <xf numFmtId="164" fontId="9" fillId="2" borderId="108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 horizontal="right"/>
    </xf>
    <xf numFmtId="164" fontId="9" fillId="2" borderId="89" xfId="0" applyNumberFormat="1" applyFont="1" applyFill="1" applyBorder="1" applyAlignment="1">
      <alignment horizontal="right"/>
    </xf>
    <xf numFmtId="49" fontId="6" fillId="2" borderId="117" xfId="0" applyNumberFormat="1" applyFont="1" applyFill="1" applyBorder="1" applyAlignment="1">
      <alignment horizontal="left"/>
    </xf>
    <xf numFmtId="164" fontId="9" fillId="2" borderId="118" xfId="0" applyNumberFormat="1" applyFont="1" applyFill="1" applyBorder="1" applyAlignment="1">
      <alignment horizontal="right"/>
    </xf>
    <xf numFmtId="164" fontId="9" fillId="2" borderId="109" xfId="0" applyNumberFormat="1" applyFont="1" applyFill="1" applyBorder="1" applyAlignment="1">
      <alignment horizontal="right"/>
    </xf>
    <xf numFmtId="164" fontId="9" fillId="2" borderId="119" xfId="0" applyNumberFormat="1" applyFont="1" applyFill="1" applyBorder="1" applyAlignment="1">
      <alignment horizontal="right"/>
    </xf>
    <xf numFmtId="0" fontId="6" fillId="2" borderId="113" xfId="0" applyFont="1" applyFill="1" applyBorder="1" applyAlignment="1">
      <alignment horizontal="left"/>
    </xf>
    <xf numFmtId="0" fontId="9" fillId="2" borderId="111" xfId="0" applyFont="1" applyFill="1" applyBorder="1" applyAlignment="1">
      <alignment horizontal="left"/>
    </xf>
    <xf numFmtId="0" fontId="9" fillId="2" borderId="112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6" fillId="2" borderId="120" xfId="0" applyFont="1" applyFill="1" applyBorder="1" applyAlignment="1">
      <alignment horizontal="left"/>
    </xf>
    <xf numFmtId="0" fontId="9" fillId="2" borderId="108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89" xfId="0" applyFont="1" applyFill="1" applyBorder="1" applyAlignment="1">
      <alignment horizontal="right"/>
    </xf>
    <xf numFmtId="0" fontId="9" fillId="2" borderId="5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right"/>
    </xf>
    <xf numFmtId="0" fontId="9" fillId="2" borderId="121" xfId="0" applyFont="1" applyFill="1" applyBorder="1" applyAlignment="1">
      <alignment horizontal="left"/>
    </xf>
    <xf numFmtId="0" fontId="9" fillId="2" borderId="122" xfId="0" applyFont="1" applyFill="1" applyBorder="1" applyAlignment="1">
      <alignment horizontal="right"/>
    </xf>
    <xf numFmtId="49" fontId="6" fillId="2" borderId="123" xfId="0" applyNumberFormat="1" applyFont="1" applyFill="1" applyBorder="1" applyAlignment="1">
      <alignment horizontal="left"/>
    </xf>
    <xf numFmtId="164" fontId="9" fillId="2" borderId="124" xfId="0" applyNumberFormat="1" applyFont="1" applyFill="1" applyBorder="1" applyAlignment="1">
      <alignment horizontal="right"/>
    </xf>
    <xf numFmtId="164" fontId="9" fillId="2" borderId="91" xfId="0" applyNumberFormat="1" applyFont="1" applyFill="1" applyBorder="1" applyAlignment="1">
      <alignment horizontal="right"/>
    </xf>
    <xf numFmtId="164" fontId="9" fillId="2" borderId="125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164" fontId="9" fillId="2" borderId="9" xfId="0" applyNumberFormat="1" applyFont="1" applyFill="1" applyBorder="1" applyAlignment="1">
      <alignment horizontal="right" vertical="center"/>
    </xf>
    <xf numFmtId="165" fontId="9" fillId="2" borderId="9" xfId="0" applyNumberFormat="1" applyFont="1" applyFill="1" applyBorder="1" applyAlignment="1">
      <alignment horizontal="right" vertical="center"/>
    </xf>
    <xf numFmtId="165" fontId="9" fillId="2" borderId="85" xfId="0" applyNumberFormat="1" applyFont="1" applyFill="1" applyBorder="1" applyAlignment="1">
      <alignment horizontal="right" vertical="center"/>
    </xf>
    <xf numFmtId="164" fontId="9" fillId="2" borderId="85" xfId="0" applyNumberFormat="1" applyFont="1" applyFill="1" applyBorder="1" applyAlignment="1">
      <alignment horizontal="right" vertical="center"/>
    </xf>
    <xf numFmtId="49" fontId="6" fillId="2" borderId="132" xfId="0" applyNumberFormat="1" applyFont="1" applyFill="1" applyBorder="1" applyAlignment="1">
      <alignment horizontal="left"/>
    </xf>
    <xf numFmtId="49" fontId="6" fillId="2" borderId="133" xfId="0" applyNumberFormat="1" applyFont="1" applyFill="1" applyBorder="1" applyAlignment="1">
      <alignment horizontal="left"/>
    </xf>
    <xf numFmtId="0" fontId="9" fillId="2" borderId="134" xfId="0" applyFont="1" applyFill="1" applyBorder="1" applyAlignment="1">
      <alignment horizontal="left"/>
    </xf>
    <xf numFmtId="0" fontId="9" fillId="2" borderId="137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/>
    </xf>
    <xf numFmtId="0" fontId="9" fillId="2" borderId="138" xfId="0" applyFont="1" applyFill="1" applyBorder="1" applyAlignment="1">
      <alignment horizontal="left"/>
    </xf>
    <xf numFmtId="0" fontId="6" fillId="2" borderId="66" xfId="0" applyFont="1" applyFill="1" applyBorder="1" applyAlignment="1">
      <alignment horizontal="left"/>
    </xf>
    <xf numFmtId="0" fontId="9" fillId="2" borderId="139" xfId="0" applyFont="1" applyFill="1" applyBorder="1" applyAlignment="1">
      <alignment horizontal="left"/>
    </xf>
    <xf numFmtId="0" fontId="9" fillId="2" borderId="67" xfId="0" applyFont="1" applyFill="1" applyBorder="1" applyAlignment="1">
      <alignment horizontal="left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left" vertical="center"/>
    </xf>
    <xf numFmtId="0" fontId="5" fillId="2" borderId="140" xfId="0" applyFont="1" applyFill="1" applyBorder="1" applyAlignment="1">
      <alignment horizontal="left"/>
    </xf>
    <xf numFmtId="0" fontId="6" fillId="2" borderId="140" xfId="0" applyFont="1" applyFill="1" applyBorder="1" applyAlignment="1">
      <alignment horizontal="center"/>
    </xf>
    <xf numFmtId="0" fontId="6" fillId="2" borderId="81" xfId="0" applyFont="1" applyFill="1" applyBorder="1" applyAlignment="1">
      <alignment horizontal="center"/>
    </xf>
    <xf numFmtId="164" fontId="9" fillId="2" borderId="53" xfId="0" applyNumberFormat="1" applyFont="1" applyFill="1" applyBorder="1" applyAlignment="1">
      <alignment horizontal="right"/>
    </xf>
    <xf numFmtId="164" fontId="9" fillId="2" borderId="56" xfId="0" applyNumberFormat="1" applyFont="1" applyFill="1" applyBorder="1" applyAlignment="1">
      <alignment horizontal="right"/>
    </xf>
    <xf numFmtId="0" fontId="6" fillId="2" borderId="138" xfId="0" applyFont="1" applyFill="1" applyBorder="1" applyAlignment="1">
      <alignment horizontal="left"/>
    </xf>
    <xf numFmtId="0" fontId="9" fillId="2" borderId="141" xfId="0" applyFont="1" applyFill="1" applyBorder="1" applyAlignment="1">
      <alignment horizontal="left"/>
    </xf>
    <xf numFmtId="164" fontId="9" fillId="2" borderId="66" xfId="0" applyNumberFormat="1" applyFont="1" applyFill="1" applyBorder="1" applyAlignment="1">
      <alignment horizontal="right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164" fontId="10" fillId="2" borderId="18" xfId="0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49" fontId="7" fillId="2" borderId="19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7" fillId="2" borderId="105" xfId="0" applyNumberFormat="1" applyFont="1" applyFill="1" applyBorder="1" applyAlignment="1">
      <alignment horizontal="center"/>
    </xf>
    <xf numFmtId="49" fontId="7" fillId="2" borderId="106" xfId="0" applyNumberFormat="1" applyFont="1" applyFill="1" applyBorder="1" applyAlignment="1">
      <alignment horizontal="center"/>
    </xf>
    <xf numFmtId="49" fontId="7" fillId="2" borderId="75" xfId="0" applyNumberFormat="1" applyFont="1" applyFill="1" applyBorder="1" applyAlignment="1">
      <alignment horizontal="center"/>
    </xf>
    <xf numFmtId="49" fontId="7" fillId="2" borderId="105" xfId="0" applyNumberFormat="1" applyFont="1" applyFill="1" applyBorder="1" applyAlignment="1">
      <alignment horizontal="center" vertical="center"/>
    </xf>
    <xf numFmtId="49" fontId="7" fillId="2" borderId="7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166" fontId="9" fillId="2" borderId="20" xfId="0" applyNumberFormat="1" applyFont="1" applyFill="1" applyBorder="1" applyAlignment="1">
      <alignment horizontal="right"/>
    </xf>
    <xf numFmtId="166" fontId="9" fillId="2" borderId="84" xfId="0" applyNumberFormat="1" applyFont="1" applyFill="1" applyBorder="1" applyAlignment="1">
      <alignment horizontal="right"/>
    </xf>
    <xf numFmtId="166" fontId="9" fillId="2" borderId="21" xfId="0" applyNumberFormat="1" applyFont="1" applyFill="1" applyBorder="1" applyAlignment="1">
      <alignment horizontal="right"/>
    </xf>
    <xf numFmtId="166" fontId="9" fillId="2" borderId="60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85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49" fontId="10" fillId="2" borderId="59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17" xfId="0" applyNumberFormat="1" applyFont="1" applyFill="1" applyBorder="1" applyAlignment="1">
      <alignment horizontal="left" vertical="center"/>
    </xf>
    <xf numFmtId="49" fontId="23" fillId="2" borderId="59" xfId="0" applyNumberFormat="1" applyFont="1" applyFill="1" applyBorder="1" applyAlignment="1">
      <alignment horizontal="left" vertical="center"/>
    </xf>
    <xf numFmtId="49" fontId="23" fillId="2" borderId="7" xfId="0" applyNumberFormat="1" applyFont="1" applyFill="1" applyBorder="1" applyAlignment="1">
      <alignment horizontal="left" vertical="center"/>
    </xf>
    <xf numFmtId="164" fontId="23" fillId="2" borderId="7" xfId="0" applyNumberFormat="1" applyFont="1" applyFill="1" applyBorder="1" applyAlignment="1">
      <alignment horizontal="right" vertical="center"/>
    </xf>
    <xf numFmtId="49" fontId="23" fillId="2" borderId="17" xfId="0" applyNumberFormat="1" applyFont="1" applyFill="1" applyBorder="1" applyAlignment="1">
      <alignment horizontal="left" vertical="center"/>
    </xf>
    <xf numFmtId="49" fontId="10" fillId="2" borderId="151" xfId="0" applyNumberFormat="1" applyFont="1" applyFill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164" fontId="10" fillId="2" borderId="42" xfId="0" applyNumberFormat="1" applyFont="1" applyFill="1" applyBorder="1" applyAlignment="1">
      <alignment horizontal="right" vertical="center"/>
    </xf>
    <xf numFmtId="49" fontId="10" fillId="2" borderId="127" xfId="0" applyNumberFormat="1" applyFont="1" applyFill="1" applyBorder="1" applyAlignment="1">
      <alignment horizontal="left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4" fontId="6" fillId="2" borderId="20" xfId="0" applyNumberFormat="1" applyFont="1" applyFill="1" applyBorder="1" applyAlignment="1">
      <alignment horizontal="right"/>
    </xf>
    <xf numFmtId="164" fontId="6" fillId="2" borderId="84" xfId="0" applyNumberFormat="1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164" fontId="6" fillId="2" borderId="60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0" fontId="6" fillId="2" borderId="85" xfId="0" applyFont="1" applyFill="1" applyBorder="1" applyAlignment="1">
      <alignment horizontal="left"/>
    </xf>
    <xf numFmtId="164" fontId="6" fillId="2" borderId="67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54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26" fillId="5" borderId="26" xfId="0" applyNumberFormat="1" applyFont="1" applyFill="1" applyBorder="1" applyAlignment="1">
      <alignment horizontal="right" vertical="center"/>
    </xf>
    <xf numFmtId="164" fontId="26" fillId="5" borderId="27" xfId="0" applyNumberFormat="1" applyFont="1" applyFill="1" applyBorder="1" applyAlignment="1">
      <alignment horizontal="right" vertical="center"/>
    </xf>
    <xf numFmtId="164" fontId="26" fillId="5" borderId="29" xfId="0" applyNumberFormat="1" applyFont="1" applyFill="1" applyBorder="1" applyAlignment="1">
      <alignment horizontal="right" vertical="center"/>
    </xf>
    <xf numFmtId="49" fontId="26" fillId="5" borderId="1" xfId="0" applyNumberFormat="1" applyFont="1" applyFill="1" applyBorder="1" applyAlignment="1">
      <alignment horizontal="center"/>
    </xf>
    <xf numFmtId="166" fontId="26" fillId="5" borderId="5" xfId="0" applyNumberFormat="1" applyFont="1" applyFill="1" applyBorder="1" applyAlignment="1">
      <alignment horizontal="right"/>
    </xf>
    <xf numFmtId="49" fontId="26" fillId="5" borderId="11" xfId="0" applyNumberFormat="1" applyFont="1" applyFill="1" applyBorder="1" applyAlignment="1">
      <alignment horizontal="left"/>
    </xf>
    <xf numFmtId="49" fontId="26" fillId="5" borderId="1" xfId="0" applyNumberFormat="1" applyFont="1" applyFill="1" applyBorder="1" applyAlignment="1">
      <alignment horizontal="center"/>
    </xf>
    <xf numFmtId="49" fontId="26" fillId="5" borderId="11" xfId="0" applyNumberFormat="1" applyFont="1" applyFill="1" applyBorder="1" applyAlignment="1">
      <alignment horizontal="center"/>
    </xf>
    <xf numFmtId="49" fontId="26" fillId="5" borderId="5" xfId="0" applyNumberFormat="1" applyFont="1" applyFill="1" applyBorder="1" applyAlignment="1">
      <alignment horizontal="center"/>
    </xf>
    <xf numFmtId="49" fontId="26" fillId="5" borderId="5" xfId="0" applyNumberFormat="1" applyFont="1" applyFill="1" applyBorder="1" applyAlignment="1">
      <alignment horizontal="center" wrapText="1"/>
    </xf>
    <xf numFmtId="49" fontId="26" fillId="5" borderId="8" xfId="0" applyNumberFormat="1" applyFont="1" applyFill="1" applyBorder="1" applyAlignment="1">
      <alignment horizontal="center" wrapText="1"/>
    </xf>
    <xf numFmtId="166" fontId="26" fillId="5" borderId="8" xfId="0" applyNumberFormat="1" applyFont="1" applyFill="1" applyBorder="1" applyAlignment="1">
      <alignment horizontal="right"/>
    </xf>
    <xf numFmtId="49" fontId="26" fillId="5" borderId="86" xfId="0" applyNumberFormat="1" applyFont="1" applyFill="1" applyBorder="1" applyAlignment="1">
      <alignment horizontal="center"/>
    </xf>
    <xf numFmtId="166" fontId="26" fillId="5" borderId="87" xfId="0" applyNumberFormat="1" applyFont="1" applyFill="1" applyBorder="1" applyAlignment="1">
      <alignment horizontal="right"/>
    </xf>
    <xf numFmtId="166" fontId="26" fillId="5" borderId="88" xfId="0" applyNumberFormat="1" applyFont="1" applyFill="1" applyBorder="1" applyAlignment="1">
      <alignment horizontal="right"/>
    </xf>
    <xf numFmtId="49" fontId="26" fillId="5" borderId="149" xfId="0" applyNumberFormat="1" applyFont="1" applyFill="1" applyBorder="1" applyAlignment="1">
      <alignment horizontal="center"/>
    </xf>
    <xf numFmtId="166" fontId="26" fillId="5" borderId="63" xfId="0" applyNumberFormat="1" applyFont="1" applyFill="1" applyBorder="1" applyAlignment="1">
      <alignment horizontal="right"/>
    </xf>
    <xf numFmtId="166" fontId="26" fillId="5" borderId="64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9" fillId="5" borderId="159" xfId="0" applyFont="1" applyFill="1" applyBorder="1" applyAlignment="1"/>
    <xf numFmtId="49" fontId="27" fillId="6" borderId="159" xfId="0" applyNumberFormat="1" applyFont="1" applyFill="1" applyBorder="1" applyAlignment="1">
      <alignment vertical="center"/>
    </xf>
    <xf numFmtId="0" fontId="29" fillId="5" borderId="160" xfId="0" applyFont="1" applyFill="1" applyBorder="1" applyAlignment="1"/>
    <xf numFmtId="0" fontId="29" fillId="5" borderId="0" xfId="0" applyFont="1" applyFill="1" applyBorder="1" applyAlignment="1"/>
    <xf numFmtId="0" fontId="29" fillId="5" borderId="0" xfId="0" applyFont="1" applyFill="1" applyBorder="1" applyAlignment="1">
      <alignment horizontal="left"/>
    </xf>
    <xf numFmtId="0" fontId="29" fillId="5" borderId="161" xfId="0" applyFont="1" applyFill="1" applyBorder="1" applyAlignment="1"/>
    <xf numFmtId="49" fontId="30" fillId="5" borderId="107" xfId="0" applyNumberFormat="1" applyFont="1" applyFill="1" applyBorder="1" applyAlignment="1">
      <alignment horizontal="left" vertical="center"/>
    </xf>
    <xf numFmtId="49" fontId="30" fillId="5" borderId="12" xfId="0" applyNumberFormat="1" applyFont="1" applyFill="1" applyBorder="1" applyAlignment="1">
      <alignment horizontal="left" vertical="center"/>
    </xf>
    <xf numFmtId="49" fontId="30" fillId="5" borderId="12" xfId="0" applyNumberFormat="1" applyFont="1" applyFill="1" applyBorder="1" applyAlignment="1">
      <alignment horizontal="center" vertical="center"/>
    </xf>
    <xf numFmtId="49" fontId="28" fillId="5" borderId="12" xfId="0" applyNumberFormat="1" applyFont="1" applyFill="1" applyBorder="1" applyAlignment="1">
      <alignment horizontal="left" vertical="center"/>
    </xf>
    <xf numFmtId="49" fontId="30" fillId="5" borderId="12" xfId="0" applyNumberFormat="1" applyFont="1" applyFill="1" applyBorder="1" applyAlignment="1">
      <alignment horizontal="left" vertical="center" wrapText="1"/>
    </xf>
    <xf numFmtId="49" fontId="28" fillId="5" borderId="10" xfId="0" applyNumberFormat="1" applyFont="1" applyFill="1" applyBorder="1" applyAlignment="1">
      <alignment horizontal="center" vertical="center"/>
    </xf>
    <xf numFmtId="164" fontId="31" fillId="5" borderId="145" xfId="0" applyNumberFormat="1" applyFont="1" applyFill="1" applyBorder="1" applyAlignment="1">
      <alignment horizontal="right" vertical="center"/>
    </xf>
    <xf numFmtId="164" fontId="31" fillId="5" borderId="153" xfId="0" applyNumberFormat="1" applyFont="1" applyFill="1" applyBorder="1" applyAlignment="1">
      <alignment horizontal="right" vertical="center"/>
    </xf>
    <xf numFmtId="49" fontId="26" fillId="5" borderId="26" xfId="0" applyNumberFormat="1" applyFont="1" applyFill="1" applyBorder="1" applyAlignment="1">
      <alignment horizontal="center" vertical="center"/>
    </xf>
    <xf numFmtId="164" fontId="26" fillId="5" borderId="28" xfId="0" applyNumberFormat="1" applyFont="1" applyFill="1" applyBorder="1" applyAlignment="1">
      <alignment horizontal="right" vertical="center"/>
    </xf>
    <xf numFmtId="49" fontId="26" fillId="5" borderId="62" xfId="0" applyNumberFormat="1" applyFont="1" applyFill="1" applyBorder="1" applyAlignment="1">
      <alignment horizontal="center"/>
    </xf>
    <xf numFmtId="0" fontId="30" fillId="5" borderId="65" xfId="0" applyFont="1" applyFill="1" applyBorder="1" applyAlignment="1">
      <alignment horizontal="left" vertical="center"/>
    </xf>
    <xf numFmtId="0" fontId="30" fillId="5" borderId="156" xfId="0" applyFont="1" applyFill="1" applyBorder="1" applyAlignment="1">
      <alignment horizontal="left" vertical="center"/>
    </xf>
    <xf numFmtId="0" fontId="30" fillId="5" borderId="156" xfId="0" applyFont="1" applyFill="1" applyBorder="1" applyAlignment="1">
      <alignment horizontal="center" vertical="center"/>
    </xf>
    <xf numFmtId="0" fontId="28" fillId="5" borderId="156" xfId="0" applyFont="1" applyFill="1" applyBorder="1" applyAlignment="1">
      <alignment horizontal="left" vertical="center"/>
    </xf>
    <xf numFmtId="0" fontId="30" fillId="5" borderId="156" xfId="0" applyFont="1" applyFill="1" applyBorder="1" applyAlignment="1">
      <alignment horizontal="left" vertical="center" wrapText="1"/>
    </xf>
    <xf numFmtId="49" fontId="30" fillId="5" borderId="156" xfId="0" applyNumberFormat="1" applyFont="1" applyFill="1" applyBorder="1" applyAlignment="1">
      <alignment horizontal="center" vertical="center"/>
    </xf>
    <xf numFmtId="0" fontId="28" fillId="5" borderId="157" xfId="0" applyFont="1" applyFill="1" applyBorder="1" applyAlignment="1">
      <alignment horizontal="center" vertical="center"/>
    </xf>
    <xf numFmtId="164" fontId="26" fillId="5" borderId="5" xfId="0" applyNumberFormat="1" applyFont="1" applyFill="1" applyBorder="1" applyAlignment="1">
      <alignment horizontal="right"/>
    </xf>
    <xf numFmtId="0" fontId="26" fillId="5" borderId="5" xfId="0" applyFont="1" applyFill="1" applyBorder="1" applyAlignment="1">
      <alignment horizontal="right"/>
    </xf>
    <xf numFmtId="164" fontId="26" fillId="5" borderId="8" xfId="0" applyNumberFormat="1" applyFont="1" applyFill="1" applyBorder="1" applyAlignment="1">
      <alignment horizontal="right"/>
    </xf>
    <xf numFmtId="164" fontId="26" fillId="5" borderId="87" xfId="0" applyNumberFormat="1" applyFont="1" applyFill="1" applyBorder="1" applyAlignment="1">
      <alignment horizontal="right"/>
    </xf>
    <xf numFmtId="164" fontId="26" fillId="5" borderId="88" xfId="0" applyNumberFormat="1" applyFont="1" applyFill="1" applyBorder="1" applyAlignment="1">
      <alignment horizontal="right"/>
    </xf>
    <xf numFmtId="164" fontId="26" fillId="5" borderId="63" xfId="0" applyNumberFormat="1" applyFont="1" applyFill="1" applyBorder="1" applyAlignment="1">
      <alignment horizontal="right"/>
    </xf>
    <xf numFmtId="164" fontId="26" fillId="5" borderId="64" xfId="0" applyNumberFormat="1" applyFont="1" applyFill="1" applyBorder="1" applyAlignment="1">
      <alignment horizontal="right"/>
    </xf>
    <xf numFmtId="164" fontId="26" fillId="5" borderId="80" xfId="0" applyNumberFormat="1" applyFont="1" applyFill="1" applyBorder="1" applyAlignment="1">
      <alignment horizontal="right" vertical="center"/>
    </xf>
    <xf numFmtId="49" fontId="26" fillId="5" borderId="40" xfId="0" applyNumberFormat="1" applyFont="1" applyFill="1" applyBorder="1" applyAlignment="1">
      <alignment horizontal="center" vertical="center"/>
    </xf>
    <xf numFmtId="49" fontId="26" fillId="5" borderId="44" xfId="0" applyNumberFormat="1" applyFont="1" applyFill="1" applyBorder="1" applyAlignment="1">
      <alignment horizontal="center" vertical="center"/>
    </xf>
    <xf numFmtId="164" fontId="26" fillId="5" borderId="5" xfId="0" applyNumberFormat="1" applyFont="1" applyFill="1" applyBorder="1" applyAlignment="1">
      <alignment horizontal="right" vertical="center"/>
    </xf>
    <xf numFmtId="49" fontId="26" fillId="5" borderId="1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left" vertical="center"/>
    </xf>
    <xf numFmtId="164" fontId="26" fillId="5" borderId="6" xfId="0" applyNumberFormat="1" applyFont="1" applyFill="1" applyBorder="1" applyAlignment="1">
      <alignment horizontal="right" vertical="center"/>
    </xf>
    <xf numFmtId="49" fontId="26" fillId="5" borderId="52" xfId="0" applyNumberFormat="1" applyFont="1" applyFill="1" applyBorder="1" applyAlignment="1">
      <alignment horizontal="center" vertical="center" wrapText="1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59" xfId="0" applyNumberFormat="1" applyFont="1" applyFill="1" applyBorder="1" applyAlignment="1">
      <alignment horizontal="left" vertical="center"/>
    </xf>
    <xf numFmtId="49" fontId="26" fillId="5" borderId="59" xfId="0" applyNumberFormat="1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right" vertical="center"/>
    </xf>
    <xf numFmtId="49" fontId="26" fillId="5" borderId="11" xfId="0" applyNumberFormat="1" applyFont="1" applyFill="1" applyBorder="1" applyAlignment="1">
      <alignment horizontal="center" vertical="center"/>
    </xf>
    <xf numFmtId="164" fontId="26" fillId="5" borderId="17" xfId="0" applyNumberFormat="1" applyFont="1" applyFill="1" applyBorder="1" applyAlignment="1">
      <alignment horizontal="right" vertical="center"/>
    </xf>
    <xf numFmtId="49" fontId="26" fillId="5" borderId="62" xfId="0" applyNumberFormat="1" applyFont="1" applyFill="1" applyBorder="1" applyAlignment="1">
      <alignment horizontal="center" vertical="center"/>
    </xf>
    <xf numFmtId="164" fontId="26" fillId="5" borderId="63" xfId="0" applyNumberFormat="1" applyFont="1" applyFill="1" applyBorder="1" applyAlignment="1">
      <alignment horizontal="right" vertical="center"/>
    </xf>
    <xf numFmtId="164" fontId="26" fillId="5" borderId="64" xfId="0" applyNumberFormat="1" applyFont="1" applyFill="1" applyBorder="1" applyAlignment="1">
      <alignment horizontal="right" vertical="center"/>
    </xf>
    <xf numFmtId="49" fontId="26" fillId="5" borderId="65" xfId="0" applyNumberFormat="1" applyFont="1" applyFill="1" applyBorder="1" applyAlignment="1">
      <alignment horizontal="center" vertical="center"/>
    </xf>
    <xf numFmtId="164" fontId="26" fillId="5" borderId="51" xfId="0" applyNumberFormat="1" applyFont="1" applyFill="1" applyBorder="1" applyAlignment="1">
      <alignment horizontal="right" vertical="center"/>
    </xf>
    <xf numFmtId="164" fontId="26" fillId="5" borderId="52" xfId="0" applyNumberFormat="1" applyFont="1" applyFill="1" applyBorder="1" applyAlignment="1">
      <alignment horizontal="right" vertical="center"/>
    </xf>
    <xf numFmtId="49" fontId="26" fillId="5" borderId="35" xfId="0" applyNumberFormat="1" applyFont="1" applyFill="1" applyBorder="1" applyAlignment="1">
      <alignment horizontal="center" vertical="center"/>
    </xf>
    <xf numFmtId="164" fontId="26" fillId="5" borderId="69" xfId="0" applyNumberFormat="1" applyFont="1" applyFill="1" applyBorder="1" applyAlignment="1">
      <alignment horizontal="right" vertical="center"/>
    </xf>
    <xf numFmtId="49" fontId="26" fillId="5" borderId="5" xfId="0" applyNumberFormat="1" applyFont="1" applyFill="1" applyBorder="1" applyAlignment="1">
      <alignment horizontal="center"/>
    </xf>
    <xf numFmtId="49" fontId="28" fillId="5" borderId="76" xfId="0" applyNumberFormat="1" applyFont="1" applyFill="1" applyBorder="1" applyAlignment="1">
      <alignment horizontal="center"/>
    </xf>
    <xf numFmtId="49" fontId="28" fillId="5" borderId="77" xfId="0" applyNumberFormat="1" applyFont="1" applyFill="1" applyBorder="1" applyAlignment="1">
      <alignment horizontal="center"/>
    </xf>
    <xf numFmtId="49" fontId="28" fillId="5" borderId="78" xfId="0" applyNumberFormat="1" applyFont="1" applyFill="1" applyBorder="1" applyAlignment="1">
      <alignment horizontal="center"/>
    </xf>
    <xf numFmtId="49" fontId="28" fillId="5" borderId="75" xfId="0" applyNumberFormat="1" applyFont="1" applyFill="1" applyBorder="1" applyAlignment="1">
      <alignment horizontal="center"/>
    </xf>
    <xf numFmtId="164" fontId="26" fillId="5" borderId="79" xfId="0" applyNumberFormat="1" applyFont="1" applyFill="1" applyBorder="1" applyAlignment="1">
      <alignment horizontal="right" vertical="center"/>
    </xf>
    <xf numFmtId="49" fontId="26" fillId="5" borderId="82" xfId="0" applyNumberFormat="1" applyFont="1" applyFill="1" applyBorder="1" applyAlignment="1">
      <alignment horizontal="center"/>
    </xf>
    <xf numFmtId="49" fontId="26" fillId="5" borderId="52" xfId="0" applyNumberFormat="1" applyFont="1" applyFill="1" applyBorder="1" applyAlignment="1">
      <alignment horizontal="center" wrapText="1"/>
    </xf>
    <xf numFmtId="49" fontId="26" fillId="5" borderId="5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right" vertical="center"/>
    </xf>
    <xf numFmtId="49" fontId="28" fillId="5" borderId="19" xfId="0" applyNumberFormat="1" applyFont="1" applyFill="1" applyBorder="1" applyAlignment="1">
      <alignment horizontal="center"/>
    </xf>
    <xf numFmtId="49" fontId="28" fillId="5" borderId="5" xfId="0" applyNumberFormat="1" applyFont="1" applyFill="1" applyBorder="1" applyAlignment="1">
      <alignment horizontal="center"/>
    </xf>
    <xf numFmtId="49" fontId="28" fillId="5" borderId="105" xfId="0" applyNumberFormat="1" applyFont="1" applyFill="1" applyBorder="1" applyAlignment="1">
      <alignment horizontal="center"/>
    </xf>
    <xf numFmtId="49" fontId="28" fillId="5" borderId="106" xfId="0" applyNumberFormat="1" applyFont="1" applyFill="1" applyBorder="1" applyAlignment="1">
      <alignment horizontal="center"/>
    </xf>
    <xf numFmtId="49" fontId="28" fillId="5" borderId="104" xfId="0" applyNumberFormat="1" applyFont="1" applyFill="1" applyBorder="1" applyAlignment="1">
      <alignment horizontal="center"/>
    </xf>
    <xf numFmtId="49" fontId="26" fillId="5" borderId="5" xfId="0" applyNumberFormat="1" applyFont="1" applyFill="1" applyBorder="1" applyAlignment="1">
      <alignment horizontal="center" vertical="top"/>
    </xf>
    <xf numFmtId="164" fontId="26" fillId="5" borderId="5" xfId="0" applyNumberFormat="1" applyFont="1" applyFill="1" applyBorder="1" applyAlignment="1">
      <alignment horizontal="right" vertical="top"/>
    </xf>
    <xf numFmtId="49" fontId="26" fillId="5" borderId="5" xfId="0" applyNumberFormat="1" applyFont="1" applyFill="1" applyBorder="1" applyAlignment="1">
      <alignment horizontal="left" vertical="top"/>
    </xf>
    <xf numFmtId="0" fontId="26" fillId="5" borderId="5" xfId="0" applyFont="1" applyFill="1" applyBorder="1" applyAlignment="1">
      <alignment horizontal="center" vertical="top" wrapText="1"/>
    </xf>
    <xf numFmtId="0" fontId="26" fillId="5" borderId="5" xfId="0" applyFont="1" applyFill="1" applyBorder="1" applyAlignment="1">
      <alignment horizontal="left" vertical="top" wrapText="1"/>
    </xf>
    <xf numFmtId="165" fontId="26" fillId="5" borderId="5" xfId="0" applyNumberFormat="1" applyFont="1" applyFill="1" applyBorder="1" applyAlignment="1">
      <alignment horizontal="right" vertical="center"/>
    </xf>
    <xf numFmtId="165" fontId="26" fillId="5" borderId="8" xfId="0" applyNumberFormat="1" applyFont="1" applyFill="1" applyBorder="1" applyAlignment="1">
      <alignment horizontal="right" vertical="center"/>
    </xf>
    <xf numFmtId="164" fontId="26" fillId="5" borderId="87" xfId="0" applyNumberFormat="1" applyFont="1" applyFill="1" applyBorder="1" applyAlignment="1">
      <alignment horizontal="right" vertical="center"/>
    </xf>
    <xf numFmtId="164" fontId="26" fillId="5" borderId="88" xfId="0" applyNumberFormat="1" applyFont="1" applyFill="1" applyBorder="1" applyAlignment="1">
      <alignment horizontal="right" vertical="center"/>
    </xf>
    <xf numFmtId="49" fontId="26" fillId="5" borderId="107" xfId="0" applyNumberFormat="1" applyFont="1" applyFill="1" applyBorder="1" applyAlignment="1">
      <alignment horizontal="center"/>
    </xf>
    <xf numFmtId="49" fontId="26" fillId="5" borderId="12" xfId="0" applyNumberFormat="1" applyFont="1" applyFill="1" applyBorder="1" applyAlignment="1">
      <alignment horizontal="center"/>
    </xf>
    <xf numFmtId="49" fontId="26" fillId="5" borderId="89" xfId="0" applyNumberFormat="1" applyFont="1" applyFill="1" applyBorder="1" applyAlignment="1">
      <alignment horizontal="center" wrapText="1"/>
    </xf>
    <xf numFmtId="164" fontId="26" fillId="5" borderId="16" xfId="0" applyNumberFormat="1" applyFont="1" applyFill="1" applyBorder="1" applyAlignment="1">
      <alignment horizontal="right"/>
    </xf>
    <xf numFmtId="164" fontId="26" fillId="5" borderId="7" xfId="0" applyNumberFormat="1" applyFont="1" applyFill="1" applyBorder="1" applyAlignment="1">
      <alignment horizontal="right"/>
    </xf>
    <xf numFmtId="164" fontId="26" fillId="5" borderId="6" xfId="0" applyNumberFormat="1" applyFont="1" applyFill="1" applyBorder="1" applyAlignment="1">
      <alignment horizontal="right"/>
    </xf>
    <xf numFmtId="49" fontId="26" fillId="5" borderId="110" xfId="0" applyNumberFormat="1" applyFont="1" applyFill="1" applyBorder="1" applyAlignment="1">
      <alignment horizontal="left"/>
    </xf>
    <xf numFmtId="49" fontId="26" fillId="5" borderId="110" xfId="0" applyNumberFormat="1" applyFont="1" applyFill="1" applyBorder="1" applyAlignment="1">
      <alignment horizontal="center"/>
    </xf>
    <xf numFmtId="164" fontId="26" fillId="5" borderId="41" xfId="0" applyNumberFormat="1" applyFont="1" applyFill="1" applyBorder="1" applyAlignment="1">
      <alignment horizontal="right"/>
    </xf>
    <xf numFmtId="164" fontId="26" fillId="5" borderId="42" xfId="0" applyNumberFormat="1" applyFont="1" applyFill="1" applyBorder="1" applyAlignment="1">
      <alignment horizontal="right"/>
    </xf>
    <xf numFmtId="164" fontId="26" fillId="5" borderId="126" xfId="0" applyNumberFormat="1" applyFont="1" applyFill="1" applyBorder="1" applyAlignment="1">
      <alignment horizontal="right"/>
    </xf>
    <xf numFmtId="49" fontId="26" fillId="5" borderId="5" xfId="0" applyNumberFormat="1" applyFont="1" applyFill="1" applyBorder="1" applyAlignment="1">
      <alignment horizontal="center" vertical="center"/>
    </xf>
    <xf numFmtId="49" fontId="26" fillId="5" borderId="39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/>
    </xf>
    <xf numFmtId="0" fontId="30" fillId="5" borderId="43" xfId="0" applyFont="1" applyFill="1" applyBorder="1" applyAlignment="1">
      <alignment horizontal="center" vertical="center"/>
    </xf>
    <xf numFmtId="49" fontId="30" fillId="5" borderId="124" xfId="0" applyNumberFormat="1" applyFont="1" applyFill="1" applyBorder="1" applyAlignment="1">
      <alignment horizontal="center" vertical="center"/>
    </xf>
    <xf numFmtId="49" fontId="30" fillId="5" borderId="91" xfId="0" applyNumberFormat="1" applyFont="1" applyFill="1" applyBorder="1" applyAlignment="1">
      <alignment horizontal="center" vertical="center"/>
    </xf>
    <xf numFmtId="49" fontId="30" fillId="5" borderId="43" xfId="0" applyNumberFormat="1" applyFont="1" applyFill="1" applyBorder="1" applyAlignment="1">
      <alignment horizontal="center" vertical="center"/>
    </xf>
    <xf numFmtId="49" fontId="26" fillId="5" borderId="45" xfId="0" applyNumberFormat="1" applyFont="1" applyFill="1" applyBorder="1" applyAlignment="1">
      <alignment horizontal="center" vertical="center"/>
    </xf>
    <xf numFmtId="164" fontId="26" fillId="5" borderId="144" xfId="0" applyNumberFormat="1" applyFont="1" applyFill="1" applyBorder="1" applyAlignment="1">
      <alignment horizontal="right" vertical="center"/>
    </xf>
    <xf numFmtId="164" fontId="26" fillId="5" borderId="145" xfId="0" applyNumberFormat="1" applyFont="1" applyFill="1" applyBorder="1" applyAlignment="1">
      <alignment horizontal="right" vertical="center"/>
    </xf>
    <xf numFmtId="164" fontId="26" fillId="5" borderId="146" xfId="0" applyNumberFormat="1" applyFont="1" applyFill="1" applyBorder="1" applyAlignment="1">
      <alignment horizontal="right" vertical="center"/>
    </xf>
    <xf numFmtId="164" fontId="26" fillId="5" borderId="93" xfId="0" applyNumberFormat="1" applyFont="1" applyFill="1" applyBorder="1" applyAlignment="1">
      <alignment horizontal="right" vertical="center"/>
    </xf>
    <xf numFmtId="49" fontId="26" fillId="5" borderId="4" xfId="0" applyNumberFormat="1" applyFont="1" applyFill="1" applyBorder="1" applyAlignment="1">
      <alignment horizontal="center" vertical="center"/>
    </xf>
    <xf numFmtId="164" fontId="26" fillId="5" borderId="9" xfId="0" applyNumberFormat="1" applyFont="1" applyFill="1" applyBorder="1" applyAlignment="1">
      <alignment horizontal="right" vertical="top"/>
    </xf>
    <xf numFmtId="0" fontId="26" fillId="5" borderId="9" xfId="0" applyFont="1" applyFill="1" applyBorder="1" applyAlignment="1">
      <alignment horizontal="center" vertical="top" wrapText="1"/>
    </xf>
    <xf numFmtId="49" fontId="26" fillId="5" borderId="20" xfId="0" applyNumberFormat="1" applyFont="1" applyFill="1" applyBorder="1" applyAlignment="1">
      <alignment horizontal="center" vertical="top"/>
    </xf>
    <xf numFmtId="164" fontId="26" fillId="5" borderId="20" xfId="0" applyNumberFormat="1" applyFont="1" applyFill="1" applyBorder="1" applyAlignment="1">
      <alignment horizontal="right" vertical="top"/>
    </xf>
    <xf numFmtId="49" fontId="26" fillId="5" borderId="16" xfId="0" applyNumberFormat="1" applyFont="1" applyFill="1" applyBorder="1" applyAlignment="1">
      <alignment horizontal="center" vertical="center"/>
    </xf>
    <xf numFmtId="49" fontId="26" fillId="5" borderId="7" xfId="0" applyNumberFormat="1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 vertical="center"/>
    </xf>
    <xf numFmtId="49" fontId="28" fillId="5" borderId="8" xfId="0" applyNumberFormat="1" applyFont="1" applyFill="1" applyBorder="1" applyAlignment="1">
      <alignment horizontal="center" vertical="center"/>
    </xf>
    <xf numFmtId="49" fontId="26" fillId="5" borderId="8" xfId="0" applyNumberFormat="1" applyFont="1" applyFill="1" applyBorder="1" applyAlignment="1">
      <alignment horizontal="center" vertical="center"/>
    </xf>
    <xf numFmtId="165" fontId="26" fillId="5" borderId="87" xfId="0" applyNumberFormat="1" applyFont="1" applyFill="1" applyBorder="1" applyAlignment="1">
      <alignment horizontal="right" vertical="center"/>
    </xf>
    <xf numFmtId="0" fontId="26" fillId="5" borderId="87" xfId="0" applyFont="1" applyFill="1" applyBorder="1" applyAlignment="1">
      <alignment horizontal="right" vertical="center"/>
    </xf>
    <xf numFmtId="164" fontId="26" fillId="5" borderId="40" xfId="0" applyNumberFormat="1" applyFont="1" applyFill="1" applyBorder="1" applyAlignment="1">
      <alignment horizontal="right" vertical="center"/>
    </xf>
    <xf numFmtId="164" fontId="26" fillId="5" borderId="86" xfId="0" applyNumberFormat="1" applyFont="1" applyFill="1" applyBorder="1" applyAlignment="1">
      <alignment horizontal="right" vertical="center"/>
    </xf>
    <xf numFmtId="165" fontId="26" fillId="5" borderId="88" xfId="0" applyNumberFormat="1" applyFont="1" applyFill="1" applyBorder="1" applyAlignment="1">
      <alignment horizontal="right" vertical="center"/>
    </xf>
    <xf numFmtId="49" fontId="26" fillId="5" borderId="131" xfId="0" applyNumberFormat="1" applyFont="1" applyFill="1" applyBorder="1" applyAlignment="1">
      <alignment horizontal="center"/>
    </xf>
    <xf numFmtId="49" fontId="26" fillId="5" borderId="135" xfId="0" applyNumberFormat="1" applyFont="1" applyFill="1" applyBorder="1" applyAlignment="1">
      <alignment horizontal="center"/>
    </xf>
    <xf numFmtId="49" fontId="26" fillId="5" borderId="136" xfId="0" applyNumberFormat="1" applyFont="1" applyFill="1" applyBorder="1" applyAlignment="1">
      <alignment horizontal="center"/>
    </xf>
    <xf numFmtId="49" fontId="26" fillId="5" borderId="5" xfId="0" applyNumberFormat="1" applyFont="1" applyFill="1" applyBorder="1" applyAlignment="1">
      <alignment horizontal="center" vertical="top" wrapText="1"/>
    </xf>
    <xf numFmtId="49" fontId="30" fillId="5" borderId="22" xfId="0" applyNumberFormat="1" applyFont="1" applyFill="1" applyBorder="1" applyAlignment="1">
      <alignment horizontal="center" vertical="center" wrapText="1"/>
    </xf>
    <xf numFmtId="49" fontId="30" fillId="5" borderId="49" xfId="0" applyNumberFormat="1" applyFont="1" applyFill="1" applyBorder="1" applyAlignment="1">
      <alignment horizontal="center" vertical="center" wrapText="1"/>
    </xf>
    <xf numFmtId="49" fontId="30" fillId="5" borderId="25" xfId="0" applyNumberFormat="1" applyFont="1" applyFill="1" applyBorder="1" applyAlignment="1">
      <alignment horizontal="center" vertical="center" wrapText="1"/>
    </xf>
    <xf numFmtId="0" fontId="30" fillId="5" borderId="97" xfId="0" applyFont="1" applyFill="1" applyBorder="1" applyAlignment="1">
      <alignment horizontal="left" vertical="center"/>
    </xf>
    <xf numFmtId="0" fontId="30" fillId="5" borderId="98" xfId="0" applyFont="1" applyFill="1" applyBorder="1" applyAlignment="1">
      <alignment horizontal="left" vertical="center"/>
    </xf>
    <xf numFmtId="49" fontId="30" fillId="5" borderId="98" xfId="0" applyNumberFormat="1" applyFont="1" applyFill="1" applyBorder="1" applyAlignment="1">
      <alignment horizontal="right" vertical="center"/>
    </xf>
    <xf numFmtId="164" fontId="30" fillId="5" borderId="99" xfId="0" applyNumberFormat="1" applyFont="1" applyFill="1" applyBorder="1" applyAlignment="1">
      <alignment horizontal="right" vertical="center"/>
    </xf>
    <xf numFmtId="164" fontId="30" fillId="5" borderId="29" xfId="0" applyNumberFormat="1" applyFont="1" applyFill="1" applyBorder="1" applyAlignment="1">
      <alignment horizontal="right" vertical="center"/>
    </xf>
    <xf numFmtId="164" fontId="26" fillId="5" borderId="11" xfId="0" applyNumberFormat="1" applyFont="1" applyFill="1" applyBorder="1" applyAlignment="1">
      <alignment horizontal="right"/>
    </xf>
    <xf numFmtId="49" fontId="26" fillId="5" borderId="58" xfId="0" applyNumberFormat="1" applyFont="1" applyFill="1" applyBorder="1" applyAlignment="1">
      <alignment horizontal="center"/>
    </xf>
    <xf numFmtId="49" fontId="26" fillId="5" borderId="9" xfId="0" applyNumberFormat="1" applyFont="1" applyFill="1" applyBorder="1" applyAlignment="1">
      <alignment horizontal="center"/>
    </xf>
    <xf numFmtId="49" fontId="26" fillId="5" borderId="9" xfId="0" applyNumberFormat="1" applyFont="1" applyFill="1" applyBorder="1" applyAlignment="1">
      <alignment horizontal="center" wrapText="1"/>
    </xf>
    <xf numFmtId="164" fontId="26" fillId="5" borderId="86" xfId="0" applyNumberFormat="1" applyFont="1" applyFill="1" applyBorder="1" applyAlignment="1">
      <alignment horizontal="right"/>
    </xf>
    <xf numFmtId="164" fontId="26" fillId="5" borderId="8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26" fillId="5" borderId="142" xfId="0" applyNumberFormat="1" applyFont="1" applyFill="1" applyBorder="1" applyAlignment="1">
      <alignment horizontal="center"/>
    </xf>
    <xf numFmtId="0" fontId="30" fillId="5" borderId="26" xfId="0" applyFont="1" applyFill="1" applyBorder="1" applyAlignment="1">
      <alignment horizontal="left" vertical="center"/>
    </xf>
    <xf numFmtId="0" fontId="30" fillId="5" borderId="27" xfId="0" applyFont="1" applyFill="1" applyBorder="1" applyAlignment="1">
      <alignment horizontal="left" vertical="center"/>
    </xf>
    <xf numFmtId="49" fontId="30" fillId="5" borderId="27" xfId="0" applyNumberFormat="1" applyFont="1" applyFill="1" applyBorder="1" applyAlignment="1">
      <alignment horizontal="right" vertical="center"/>
    </xf>
    <xf numFmtId="164" fontId="30" fillId="5" borderId="27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26" fillId="5" borderId="6" xfId="0" applyNumberFormat="1" applyFont="1" applyFill="1" applyBorder="1" applyAlignment="1">
      <alignment horizontal="center" vertical="center"/>
    </xf>
    <xf numFmtId="49" fontId="26" fillId="5" borderId="41" xfId="0" applyNumberFormat="1" applyFont="1" applyFill="1" applyBorder="1" applyAlignment="1">
      <alignment horizontal="center" vertical="center"/>
    </xf>
    <xf numFmtId="49" fontId="26" fillId="5" borderId="42" xfId="0" applyNumberFormat="1" applyFont="1" applyFill="1" applyBorder="1" applyAlignment="1">
      <alignment horizontal="center" vertical="center"/>
    </xf>
    <xf numFmtId="49" fontId="26" fillId="5" borderId="43" xfId="0" applyNumberFormat="1" applyFont="1" applyFill="1" applyBorder="1" applyAlignment="1">
      <alignment horizontal="center" vertical="top"/>
    </xf>
    <xf numFmtId="49" fontId="32" fillId="2" borderId="44" xfId="0" applyNumberFormat="1" applyFont="1" applyFill="1" applyBorder="1" applyAlignment="1">
      <alignment horizontal="left" vertical="center"/>
    </xf>
    <xf numFmtId="164" fontId="33" fillId="2" borderId="5" xfId="0" applyNumberFormat="1" applyFont="1" applyFill="1" applyBorder="1" applyAlignment="1">
      <alignment horizontal="right" vertical="center"/>
    </xf>
    <xf numFmtId="164" fontId="33" fillId="2" borderId="44" xfId="0" applyNumberFormat="1" applyFont="1" applyFill="1" applyBorder="1" applyAlignment="1">
      <alignment horizontal="right" vertical="center"/>
    </xf>
    <xf numFmtId="164" fontId="26" fillId="5" borderId="46" xfId="0" applyNumberFormat="1" applyFont="1" applyFill="1" applyBorder="1" applyAlignment="1">
      <alignment horizontal="right" vertical="center"/>
    </xf>
    <xf numFmtId="164" fontId="26" fillId="5" borderId="47" xfId="0" applyNumberFormat="1" applyFont="1" applyFill="1" applyBorder="1" applyAlignment="1">
      <alignment horizontal="right" vertical="center"/>
    </xf>
    <xf numFmtId="49" fontId="26" fillId="5" borderId="43" xfId="0" applyNumberFormat="1" applyFont="1" applyFill="1" applyBorder="1" applyAlignment="1">
      <alignment horizontal="left" vertical="center"/>
    </xf>
    <xf numFmtId="49" fontId="26" fillId="5" borderId="91" xfId="0" applyNumberFormat="1" applyFont="1" applyFill="1" applyBorder="1" applyAlignment="1">
      <alignment horizontal="center" vertical="top"/>
    </xf>
    <xf numFmtId="49" fontId="26" fillId="5" borderId="43" xfId="0" applyNumberFormat="1" applyFont="1" applyFill="1" applyBorder="1" applyAlignment="1">
      <alignment horizontal="center" vertical="top" wrapText="1"/>
    </xf>
    <xf numFmtId="164" fontId="33" fillId="2" borderId="8" xfId="0" applyNumberFormat="1" applyFont="1" applyFill="1" applyBorder="1" applyAlignment="1">
      <alignment horizontal="right" vertical="center"/>
    </xf>
    <xf numFmtId="164" fontId="26" fillId="5" borderId="92" xfId="0" applyNumberFormat="1" applyFont="1" applyFill="1" applyBorder="1" applyAlignment="1">
      <alignment horizontal="right" vertical="center"/>
    </xf>
    <xf numFmtId="0" fontId="34" fillId="5" borderId="0" xfId="0" applyFont="1" applyFill="1" applyAlignment="1">
      <alignment horizontal="left"/>
    </xf>
    <xf numFmtId="49" fontId="26" fillId="5" borderId="128" xfId="0" applyNumberFormat="1" applyFont="1" applyFill="1" applyBorder="1" applyAlignment="1">
      <alignment horizontal="center" vertical="center"/>
    </xf>
    <xf numFmtId="49" fontId="30" fillId="5" borderId="26" xfId="0" applyNumberFormat="1" applyFont="1" applyFill="1" applyBorder="1" applyAlignment="1">
      <alignment horizontal="center" vertical="center"/>
    </xf>
    <xf numFmtId="3" fontId="26" fillId="5" borderId="6" xfId="0" applyNumberFormat="1" applyFont="1" applyFill="1" applyBorder="1" applyAlignment="1">
      <alignment horizontal="right" vertical="center"/>
    </xf>
    <xf numFmtId="0" fontId="26" fillId="5" borderId="6" xfId="0" applyFont="1" applyFill="1" applyBorder="1" applyAlignment="1">
      <alignment horizontal="right" vertical="center"/>
    </xf>
    <xf numFmtId="0" fontId="26" fillId="5" borderId="37" xfId="0" applyFont="1" applyFill="1" applyBorder="1" applyAlignment="1">
      <alignment horizontal="right" vertical="center"/>
    </xf>
    <xf numFmtId="3" fontId="26" fillId="5" borderId="36" xfId="0" applyNumberFormat="1" applyFont="1" applyFill="1" applyBorder="1" applyAlignment="1">
      <alignment horizontal="right" vertical="center"/>
    </xf>
    <xf numFmtId="49" fontId="10" fillId="2" borderId="169" xfId="0" applyNumberFormat="1" applyFont="1" applyFill="1" applyBorder="1" applyAlignment="1">
      <alignment horizontal="left" vertical="center"/>
    </xf>
    <xf numFmtId="164" fontId="30" fillId="5" borderId="28" xfId="0" applyNumberFormat="1" applyFont="1" applyFill="1" applyBorder="1" applyAlignment="1">
      <alignment horizontal="right" vertical="center"/>
    </xf>
    <xf numFmtId="49" fontId="26" fillId="5" borderId="31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32" xfId="0" applyNumberFormat="1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49" fontId="26" fillId="5" borderId="6" xfId="0" applyNumberFormat="1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30" xfId="0" applyNumberFormat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right" vertical="center"/>
    </xf>
    <xf numFmtId="49" fontId="26" fillId="5" borderId="16" xfId="0" applyNumberFormat="1" applyFont="1" applyFill="1" applyBorder="1" applyAlignment="1">
      <alignment horizontal="left" vertical="center"/>
    </xf>
    <xf numFmtId="49" fontId="26" fillId="5" borderId="16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left" vertical="center"/>
    </xf>
    <xf numFmtId="49" fontId="6" fillId="2" borderId="3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9" fontId="26" fillId="5" borderId="35" xfId="0" applyNumberFormat="1" applyFont="1" applyFill="1" applyBorder="1" applyAlignment="1">
      <alignment horizontal="lef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26" fillId="5" borderId="145" xfId="0" applyNumberFormat="1" applyFont="1" applyFill="1" applyBorder="1" applyAlignment="1">
      <alignment horizontal="right" vertical="center"/>
    </xf>
    <xf numFmtId="49" fontId="30" fillId="5" borderId="91" xfId="0" applyNumberFormat="1" applyFont="1" applyFill="1" applyBorder="1" applyAlignment="1">
      <alignment horizontal="center" vertical="center"/>
    </xf>
    <xf numFmtId="164" fontId="10" fillId="2" borderId="156" xfId="0" applyNumberFormat="1" applyFont="1" applyFill="1" applyBorder="1" applyAlignment="1">
      <alignment horizontal="right" vertical="center"/>
    </xf>
    <xf numFmtId="164" fontId="0" fillId="0" borderId="0" xfId="0" applyNumberFormat="1"/>
    <xf numFmtId="49" fontId="7" fillId="2" borderId="8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38" fillId="2" borderId="19" xfId="0" applyNumberFormat="1" applyFont="1" applyFill="1" applyBorder="1" applyAlignment="1">
      <alignment horizontal="left" vertical="center"/>
    </xf>
    <xf numFmtId="164" fontId="38" fillId="2" borderId="5" xfId="0" applyNumberFormat="1" applyFont="1" applyFill="1" applyBorder="1" applyAlignment="1">
      <alignment horizontal="right" vertical="center"/>
    </xf>
    <xf numFmtId="164" fontId="38" fillId="2" borderId="8" xfId="0" applyNumberFormat="1" applyFont="1" applyFill="1" applyBorder="1" applyAlignment="1">
      <alignment horizontal="right" vertical="center"/>
    </xf>
    <xf numFmtId="164" fontId="38" fillId="2" borderId="18" xfId="0" applyNumberFormat="1" applyFont="1" applyFill="1" applyBorder="1" applyAlignment="1">
      <alignment horizontal="right" vertical="center"/>
    </xf>
    <xf numFmtId="49" fontId="28" fillId="5" borderId="26" xfId="0" applyNumberFormat="1" applyFont="1" applyFill="1" applyBorder="1" applyAlignment="1">
      <alignment horizontal="center" vertical="center"/>
    </xf>
    <xf numFmtId="164" fontId="28" fillId="5" borderId="27" xfId="0" applyNumberFormat="1" applyFont="1" applyFill="1" applyBorder="1" applyAlignment="1">
      <alignment horizontal="right" vertical="center"/>
    </xf>
    <xf numFmtId="164" fontId="28" fillId="5" borderId="28" xfId="0" applyNumberFormat="1" applyFont="1" applyFill="1" applyBorder="1" applyAlignment="1">
      <alignment horizontal="right" vertical="center"/>
    </xf>
    <xf numFmtId="164" fontId="28" fillId="5" borderId="29" xfId="0" applyNumberFormat="1" applyFont="1" applyFill="1" applyBorder="1" applyAlignment="1">
      <alignment horizontal="right" vertical="center"/>
    </xf>
    <xf numFmtId="49" fontId="38" fillId="2" borderId="44" xfId="0" applyNumberFormat="1" applyFont="1" applyFill="1" applyBorder="1" applyAlignment="1">
      <alignment horizontal="left" vertical="center"/>
    </xf>
    <xf numFmtId="165" fontId="39" fillId="2" borderId="5" xfId="0" applyNumberFormat="1" applyFont="1" applyFill="1" applyBorder="1" applyAlignment="1">
      <alignment horizontal="right" vertical="center"/>
    </xf>
    <xf numFmtId="164" fontId="38" fillId="2" borderId="11" xfId="0" applyNumberFormat="1" applyFont="1" applyFill="1" applyBorder="1" applyAlignment="1">
      <alignment horizontal="right" vertical="center"/>
    </xf>
    <xf numFmtId="165" fontId="39" fillId="2" borderId="8" xfId="0" applyNumberFormat="1" applyFont="1" applyFill="1" applyBorder="1" applyAlignment="1">
      <alignment horizontal="right" vertical="center"/>
    </xf>
    <xf numFmtId="49" fontId="28" fillId="5" borderId="44" xfId="0" applyNumberFormat="1" applyFont="1" applyFill="1" applyBorder="1" applyAlignment="1">
      <alignment horizontal="center" vertical="center"/>
    </xf>
    <xf numFmtId="164" fontId="28" fillId="5" borderId="5" xfId="0" applyNumberFormat="1" applyFont="1" applyFill="1" applyBorder="1" applyAlignment="1">
      <alignment horizontal="right" vertical="center"/>
    </xf>
    <xf numFmtId="165" fontId="40" fillId="5" borderId="5" xfId="0" applyNumberFormat="1" applyFont="1" applyFill="1" applyBorder="1" applyAlignment="1">
      <alignment horizontal="right" vertical="center"/>
    </xf>
    <xf numFmtId="164" fontId="28" fillId="5" borderId="11" xfId="0" applyNumberFormat="1" applyFont="1" applyFill="1" applyBorder="1" applyAlignment="1">
      <alignment horizontal="right" vertical="center"/>
    </xf>
    <xf numFmtId="165" fontId="40" fillId="5" borderId="8" xfId="0" applyNumberFormat="1" applyFont="1" applyFill="1" applyBorder="1" applyAlignment="1">
      <alignment horizontal="right" vertical="center"/>
    </xf>
    <xf numFmtId="0" fontId="38" fillId="2" borderId="0" xfId="0" applyFont="1" applyFill="1" applyAlignment="1">
      <alignment horizontal="left" vertical="top"/>
    </xf>
    <xf numFmtId="49" fontId="28" fillId="5" borderId="1" xfId="0" applyNumberFormat="1" applyFont="1" applyFill="1" applyBorder="1" applyAlignment="1">
      <alignment horizontal="center" vertical="center"/>
    </xf>
    <xf numFmtId="49" fontId="28" fillId="5" borderId="51" xfId="0" applyNumberFormat="1" applyFont="1" applyFill="1" applyBorder="1" applyAlignment="1">
      <alignment horizontal="center" vertical="center"/>
    </xf>
    <xf numFmtId="49" fontId="28" fillId="5" borderId="52" xfId="0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/>
    </xf>
    <xf numFmtId="49" fontId="28" fillId="5" borderId="65" xfId="0" applyNumberFormat="1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right" vertical="center"/>
    </xf>
    <xf numFmtId="49" fontId="28" fillId="5" borderId="19" xfId="0" applyNumberFormat="1" applyFont="1" applyFill="1" applyBorder="1" applyAlignment="1">
      <alignment horizontal="left" vertical="center"/>
    </xf>
    <xf numFmtId="49" fontId="7" fillId="2" borderId="56" xfId="0" applyNumberFormat="1" applyFont="1" applyFill="1" applyBorder="1" applyAlignment="1">
      <alignment horizontal="left" vertical="center"/>
    </xf>
    <xf numFmtId="164" fontId="38" fillId="2" borderId="21" xfId="0" applyNumberFormat="1" applyFont="1" applyFill="1" applyBorder="1" applyAlignment="1">
      <alignment horizontal="right" vertical="center"/>
    </xf>
    <xf numFmtId="164" fontId="38" fillId="2" borderId="60" xfId="0" applyNumberFormat="1" applyFont="1" applyFill="1" applyBorder="1" applyAlignment="1">
      <alignment horizontal="right" vertical="center"/>
    </xf>
    <xf numFmtId="49" fontId="7" fillId="2" borderId="32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38" fillId="2" borderId="21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left" vertical="center"/>
    </xf>
    <xf numFmtId="0" fontId="38" fillId="2" borderId="21" xfId="0" applyFont="1" applyFill="1" applyBorder="1" applyAlignment="1">
      <alignment horizontal="right" vertical="center"/>
    </xf>
    <xf numFmtId="0" fontId="38" fillId="2" borderId="60" xfId="0" applyFont="1" applyFill="1" applyBorder="1" applyAlignment="1">
      <alignment horizontal="right" vertical="center"/>
    </xf>
    <xf numFmtId="49" fontId="28" fillId="5" borderId="1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49" fontId="28" fillId="5" borderId="86" xfId="0" applyNumberFormat="1" applyFont="1" applyFill="1" applyBorder="1" applyAlignment="1">
      <alignment horizontal="center" vertical="center"/>
    </xf>
    <xf numFmtId="164" fontId="28" fillId="5" borderId="87" xfId="0" applyNumberFormat="1" applyFont="1" applyFill="1" applyBorder="1" applyAlignment="1">
      <alignment horizontal="right" vertical="center"/>
    </xf>
    <xf numFmtId="164" fontId="28" fillId="5" borderId="88" xfId="0" applyNumberFormat="1" applyFont="1" applyFill="1" applyBorder="1" applyAlignment="1">
      <alignment horizontal="right" vertical="center"/>
    </xf>
    <xf numFmtId="49" fontId="28" fillId="5" borderId="19" xfId="0" applyNumberFormat="1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28" fillId="5" borderId="62" xfId="0" applyNumberFormat="1" applyFont="1" applyFill="1" applyBorder="1" applyAlignment="1">
      <alignment horizontal="center" vertical="center"/>
    </xf>
    <xf numFmtId="164" fontId="28" fillId="5" borderId="63" xfId="0" applyNumberFormat="1" applyFont="1" applyFill="1" applyBorder="1" applyAlignment="1">
      <alignment horizontal="right" vertical="center"/>
    </xf>
    <xf numFmtId="164" fontId="28" fillId="5" borderId="64" xfId="0" applyNumberFormat="1" applyFont="1" applyFill="1" applyBorder="1" applyAlignment="1">
      <alignment horizontal="right" vertical="center"/>
    </xf>
    <xf numFmtId="164" fontId="28" fillId="5" borderId="51" xfId="0" applyNumberFormat="1" applyFont="1" applyFill="1" applyBorder="1" applyAlignment="1">
      <alignment horizontal="right" vertical="center"/>
    </xf>
    <xf numFmtId="164" fontId="28" fillId="5" borderId="52" xfId="0" applyNumberFormat="1" applyFont="1" applyFill="1" applyBorder="1" applyAlignment="1">
      <alignment horizontal="right" vertical="center"/>
    </xf>
    <xf numFmtId="49" fontId="7" fillId="2" borderId="94" xfId="0" applyNumberFormat="1" applyFont="1" applyFill="1" applyBorder="1" applyAlignment="1">
      <alignment horizontal="left" vertical="center"/>
    </xf>
    <xf numFmtId="164" fontId="38" fillId="2" borderId="67" xfId="0" applyNumberFormat="1" applyFont="1" applyFill="1" applyBorder="1" applyAlignment="1">
      <alignment horizontal="right" vertical="center"/>
    </xf>
    <xf numFmtId="49" fontId="7" fillId="2" borderId="66" xfId="0" applyNumberFormat="1" applyFont="1" applyFill="1" applyBorder="1" applyAlignment="1">
      <alignment horizontal="left" vertical="center"/>
    </xf>
    <xf numFmtId="164" fontId="38" fillId="2" borderId="68" xfId="0" applyNumberFormat="1" applyFont="1" applyFill="1" applyBorder="1" applyAlignment="1">
      <alignment horizontal="right" vertical="center"/>
    </xf>
    <xf numFmtId="0" fontId="38" fillId="2" borderId="0" xfId="0" applyFont="1" applyFill="1" applyAlignment="1">
      <alignment horizontal="left" vertical="center"/>
    </xf>
    <xf numFmtId="49" fontId="28" fillId="5" borderId="18" xfId="0" applyNumberFormat="1" applyFont="1" applyFill="1" applyBorder="1" applyAlignment="1">
      <alignment horizontal="center" vertical="center"/>
    </xf>
    <xf numFmtId="164" fontId="38" fillId="2" borderId="19" xfId="0" applyNumberFormat="1" applyFont="1" applyFill="1" applyBorder="1" applyAlignment="1">
      <alignment horizontal="right" vertical="center"/>
    </xf>
    <xf numFmtId="164" fontId="28" fillId="5" borderId="26" xfId="0" applyNumberFormat="1" applyFont="1" applyFill="1" applyBorder="1" applyAlignment="1">
      <alignment horizontal="right" vertical="center"/>
    </xf>
    <xf numFmtId="164" fontId="28" fillId="5" borderId="80" xfId="0" applyNumberFormat="1" applyFont="1" applyFill="1" applyBorder="1" applyAlignment="1">
      <alignment horizontal="right" vertical="center"/>
    </xf>
    <xf numFmtId="165" fontId="38" fillId="2" borderId="5" xfId="0" applyNumberFormat="1" applyFont="1" applyFill="1" applyBorder="1" applyAlignment="1">
      <alignment horizontal="right" vertical="center"/>
    </xf>
    <xf numFmtId="165" fontId="38" fillId="2" borderId="8" xfId="0" applyNumberFormat="1" applyFont="1" applyFill="1" applyBorder="1" applyAlignment="1">
      <alignment horizontal="right" vertical="center"/>
    </xf>
    <xf numFmtId="49" fontId="28" fillId="5" borderId="40" xfId="0" applyNumberFormat="1" applyFont="1" applyFill="1" applyBorder="1" applyAlignment="1">
      <alignment horizontal="center" vertical="center"/>
    </xf>
    <xf numFmtId="165" fontId="28" fillId="5" borderId="87" xfId="0" applyNumberFormat="1" applyFont="1" applyFill="1" applyBorder="1" applyAlignment="1">
      <alignment horizontal="right" vertical="center"/>
    </xf>
    <xf numFmtId="165" fontId="28" fillId="5" borderId="88" xfId="0" applyNumberFormat="1" applyFont="1" applyFill="1" applyBorder="1" applyAlignment="1">
      <alignment horizontal="right" vertical="center"/>
    </xf>
    <xf numFmtId="49" fontId="28" fillId="5" borderId="5" xfId="0" applyNumberFormat="1" applyFont="1" applyFill="1" applyBorder="1" applyAlignment="1">
      <alignment horizontal="center" vertical="center" wrapText="1"/>
    </xf>
    <xf numFmtId="49" fontId="28" fillId="5" borderId="8" xfId="0" applyNumberFormat="1" applyFont="1" applyFill="1" applyBorder="1" applyAlignment="1">
      <alignment horizontal="center" vertical="center" wrapText="1"/>
    </xf>
    <xf numFmtId="49" fontId="28" fillId="5" borderId="143" xfId="0" applyNumberFormat="1" applyFont="1" applyFill="1" applyBorder="1" applyAlignment="1">
      <alignment horizontal="center" vertical="center"/>
    </xf>
    <xf numFmtId="49" fontId="28" fillId="5" borderId="11" xfId="0" applyNumberFormat="1" applyFont="1" applyFill="1" applyBorder="1" applyAlignment="1">
      <alignment horizontal="left" vertical="center"/>
    </xf>
    <xf numFmtId="49" fontId="7" fillId="2" borderId="61" xfId="0" applyNumberFormat="1" applyFont="1" applyFill="1" applyBorder="1" applyAlignment="1">
      <alignment horizontal="left" vertical="center"/>
    </xf>
    <xf numFmtId="164" fontId="38" fillId="2" borderId="20" xfId="0" applyNumberFormat="1" applyFont="1" applyFill="1" applyBorder="1" applyAlignment="1">
      <alignment horizontal="right" vertical="center"/>
    </xf>
    <xf numFmtId="0" fontId="38" fillId="2" borderId="60" xfId="0" applyFont="1" applyFill="1" applyBorder="1" applyAlignment="1">
      <alignment horizontal="left" vertical="center"/>
    </xf>
    <xf numFmtId="49" fontId="28" fillId="5" borderId="59" xfId="0" applyNumberFormat="1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right" vertical="center"/>
    </xf>
    <xf numFmtId="49" fontId="28" fillId="5" borderId="35" xfId="0" applyNumberFormat="1" applyFont="1" applyFill="1" applyBorder="1" applyAlignment="1">
      <alignment horizontal="center" vertical="center"/>
    </xf>
    <xf numFmtId="164" fontId="38" fillId="2" borderId="6" xfId="0" applyNumberFormat="1" applyFont="1" applyFill="1" applyBorder="1" applyAlignment="1">
      <alignment horizontal="right" vertical="center"/>
    </xf>
    <xf numFmtId="164" fontId="38" fillId="2" borderId="154" xfId="0" applyNumberFormat="1" applyFont="1" applyFill="1" applyBorder="1" applyAlignment="1">
      <alignment horizontal="right" vertical="center"/>
    </xf>
    <xf numFmtId="164" fontId="28" fillId="5" borderId="155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42" fillId="4" borderId="26" xfId="1" applyNumberFormat="1" applyFont="1" applyBorder="1" applyAlignment="1">
      <alignment horizontal="center" vertical="center"/>
    </xf>
    <xf numFmtId="164" fontId="42" fillId="4" borderId="80" xfId="1" applyNumberFormat="1" applyFont="1" applyBorder="1" applyAlignment="1">
      <alignment horizontal="right" vertical="center"/>
    </xf>
    <xf numFmtId="164" fontId="42" fillId="4" borderId="27" xfId="1" applyNumberFormat="1" applyFont="1" applyBorder="1" applyAlignment="1">
      <alignment horizontal="right" vertical="center"/>
    </xf>
    <xf numFmtId="164" fontId="42" fillId="4" borderId="28" xfId="1" applyNumberFormat="1" applyFont="1" applyBorder="1" applyAlignment="1">
      <alignment horizontal="right" vertical="center"/>
    </xf>
    <xf numFmtId="164" fontId="42" fillId="4" borderId="29" xfId="1" applyNumberFormat="1" applyFont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38" fillId="2" borderId="11" xfId="0" applyNumberFormat="1" applyFont="1" applyFill="1" applyBorder="1" applyAlignment="1">
      <alignment horizontal="left" vertical="center"/>
    </xf>
    <xf numFmtId="49" fontId="38" fillId="2" borderId="147" xfId="0" applyNumberFormat="1" applyFont="1" applyFill="1" applyBorder="1" applyAlignment="1">
      <alignment horizontal="left" vertical="center"/>
    </xf>
    <xf numFmtId="49" fontId="28" fillId="5" borderId="148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49" fontId="28" fillId="5" borderId="11" xfId="0" applyNumberFormat="1" applyFont="1" applyFill="1" applyBorder="1" applyAlignment="1">
      <alignment horizontal="center"/>
    </xf>
    <xf numFmtId="49" fontId="28" fillId="5" borderId="5" xfId="0" applyNumberFormat="1" applyFont="1" applyFill="1" applyBorder="1" applyAlignment="1">
      <alignment horizontal="center" wrapText="1"/>
    </xf>
    <xf numFmtId="49" fontId="28" fillId="5" borderId="8" xfId="0" applyNumberFormat="1" applyFont="1" applyFill="1" applyBorder="1" applyAlignment="1">
      <alignment horizontal="center" wrapText="1"/>
    </xf>
    <xf numFmtId="49" fontId="17" fillId="2" borderId="0" xfId="0" applyNumberFormat="1" applyFont="1" applyFill="1" applyAlignment="1">
      <alignment horizontal="left"/>
    </xf>
    <xf numFmtId="49" fontId="28" fillId="5" borderId="1" xfId="0" applyNumberFormat="1" applyFont="1" applyFill="1" applyBorder="1" applyAlignment="1">
      <alignment horizontal="center"/>
    </xf>
    <xf numFmtId="166" fontId="28" fillId="5" borderId="5" xfId="0" applyNumberFormat="1" applyFont="1" applyFill="1" applyBorder="1" applyAlignment="1">
      <alignment horizontal="right"/>
    </xf>
    <xf numFmtId="166" fontId="28" fillId="5" borderId="8" xfId="0" applyNumberFormat="1" applyFont="1" applyFill="1" applyBorder="1" applyAlignment="1">
      <alignment horizontal="right"/>
    </xf>
    <xf numFmtId="49" fontId="28" fillId="5" borderId="11" xfId="0" applyNumberFormat="1" applyFont="1" applyFill="1" applyBorder="1" applyAlignment="1">
      <alignment horizontal="left"/>
    </xf>
    <xf numFmtId="49" fontId="7" fillId="2" borderId="53" xfId="0" applyNumberFormat="1" applyFont="1" applyFill="1" applyBorder="1" applyAlignment="1">
      <alignment horizontal="left"/>
    </xf>
    <xf numFmtId="166" fontId="38" fillId="2" borderId="20" xfId="0" applyNumberFormat="1" applyFont="1" applyFill="1" applyBorder="1" applyAlignment="1">
      <alignment horizontal="right"/>
    </xf>
    <xf numFmtId="166" fontId="38" fillId="2" borderId="84" xfId="0" applyNumberFormat="1" applyFont="1" applyFill="1" applyBorder="1" applyAlignment="1">
      <alignment horizontal="right"/>
    </xf>
    <xf numFmtId="49" fontId="7" fillId="2" borderId="56" xfId="0" applyNumberFormat="1" applyFont="1" applyFill="1" applyBorder="1" applyAlignment="1">
      <alignment horizontal="left"/>
    </xf>
    <xf numFmtId="166" fontId="38" fillId="2" borderId="21" xfId="0" applyNumberFormat="1" applyFont="1" applyFill="1" applyBorder="1" applyAlignment="1">
      <alignment horizontal="right"/>
    </xf>
    <xf numFmtId="166" fontId="38" fillId="2" borderId="60" xfId="0" applyNumberFormat="1" applyFont="1" applyFill="1" applyBorder="1" applyAlignment="1">
      <alignment horizontal="right"/>
    </xf>
    <xf numFmtId="0" fontId="7" fillId="2" borderId="58" xfId="0" applyFont="1" applyFill="1" applyBorder="1" applyAlignment="1">
      <alignment horizontal="left"/>
    </xf>
    <xf numFmtId="0" fontId="38" fillId="2" borderId="9" xfId="0" applyFont="1" applyFill="1" applyBorder="1" applyAlignment="1">
      <alignment horizontal="right"/>
    </xf>
    <xf numFmtId="49" fontId="7" fillId="2" borderId="58" xfId="0" applyNumberFormat="1" applyFont="1" applyFill="1" applyBorder="1" applyAlignment="1">
      <alignment horizontal="left"/>
    </xf>
    <xf numFmtId="166" fontId="38" fillId="2" borderId="9" xfId="0" applyNumberFormat="1" applyFont="1" applyFill="1" applyBorder="1" applyAlignment="1">
      <alignment horizontal="right"/>
    </xf>
    <xf numFmtId="0" fontId="38" fillId="2" borderId="9" xfId="0" applyFont="1" applyFill="1" applyBorder="1" applyAlignment="1">
      <alignment horizontal="left"/>
    </xf>
    <xf numFmtId="0" fontId="38" fillId="2" borderId="85" xfId="0" applyFont="1" applyFill="1" applyBorder="1" applyAlignment="1">
      <alignment horizontal="left"/>
    </xf>
    <xf numFmtId="49" fontId="28" fillId="5" borderId="86" xfId="0" applyNumberFormat="1" applyFont="1" applyFill="1" applyBorder="1" applyAlignment="1">
      <alignment horizontal="center"/>
    </xf>
    <xf numFmtId="166" fontId="28" fillId="5" borderId="87" xfId="0" applyNumberFormat="1" applyFont="1" applyFill="1" applyBorder="1" applyAlignment="1">
      <alignment horizontal="right"/>
    </xf>
    <xf numFmtId="166" fontId="28" fillId="5" borderId="88" xfId="0" applyNumberFormat="1" applyFont="1" applyFill="1" applyBorder="1" applyAlignment="1">
      <alignment horizontal="right"/>
    </xf>
    <xf numFmtId="0" fontId="7" fillId="2" borderId="61" xfId="0" applyFont="1" applyFill="1" applyBorder="1" applyAlignment="1">
      <alignment horizontal="left"/>
    </xf>
    <xf numFmtId="0" fontId="38" fillId="2" borderId="0" xfId="0" applyFont="1" applyFill="1" applyAlignment="1">
      <alignment horizontal="left"/>
    </xf>
    <xf numFmtId="49" fontId="7" fillId="2" borderId="66" xfId="0" applyNumberFormat="1" applyFont="1" applyFill="1" applyBorder="1" applyAlignment="1">
      <alignment horizontal="left"/>
    </xf>
    <xf numFmtId="164" fontId="38" fillId="2" borderId="67" xfId="0" applyNumberFormat="1" applyFont="1" applyFill="1" applyBorder="1" applyAlignment="1">
      <alignment horizontal="right"/>
    </xf>
    <xf numFmtId="49" fontId="28" fillId="5" borderId="62" xfId="0" applyNumberFormat="1" applyFont="1" applyFill="1" applyBorder="1" applyAlignment="1">
      <alignment horizontal="center"/>
    </xf>
    <xf numFmtId="166" fontId="28" fillId="5" borderId="63" xfId="0" applyNumberFormat="1" applyFont="1" applyFill="1" applyBorder="1" applyAlignment="1">
      <alignment horizontal="right"/>
    </xf>
    <xf numFmtId="166" fontId="28" fillId="5" borderId="64" xfId="0" applyNumberFormat="1" applyFont="1" applyFill="1" applyBorder="1" applyAlignment="1">
      <alignment horizontal="right"/>
    </xf>
    <xf numFmtId="0" fontId="17" fillId="2" borderId="81" xfId="0" applyFont="1" applyFill="1" applyBorder="1" applyAlignment="1">
      <alignment horizontal="left"/>
    </xf>
    <xf numFmtId="49" fontId="28" fillId="5" borderId="82" xfId="0" applyNumberFormat="1" applyFont="1" applyFill="1" applyBorder="1" applyAlignment="1">
      <alignment horizontal="center"/>
    </xf>
    <xf numFmtId="49" fontId="28" fillId="5" borderId="83" xfId="0" applyNumberFormat="1" applyFont="1" applyFill="1" applyBorder="1" applyAlignment="1">
      <alignment horizontal="center"/>
    </xf>
    <xf numFmtId="49" fontId="28" fillId="5" borderId="5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49" fontId="28" fillId="5" borderId="51" xfId="0" applyNumberFormat="1" applyFont="1" applyFill="1" applyBorder="1" applyAlignment="1">
      <alignment horizontal="center"/>
    </xf>
    <xf numFmtId="164" fontId="28" fillId="5" borderId="5" xfId="0" applyNumberFormat="1" applyFont="1" applyFill="1" applyBorder="1" applyAlignment="1">
      <alignment horizontal="right"/>
    </xf>
    <xf numFmtId="164" fontId="28" fillId="5" borderId="8" xfId="0" applyNumberFormat="1" applyFont="1" applyFill="1" applyBorder="1" applyAlignment="1">
      <alignment horizontal="right"/>
    </xf>
    <xf numFmtId="164" fontId="38" fillId="2" borderId="20" xfId="0" applyNumberFormat="1" applyFont="1" applyFill="1" applyBorder="1" applyAlignment="1">
      <alignment horizontal="right"/>
    </xf>
    <xf numFmtId="164" fontId="38" fillId="2" borderId="84" xfId="0" applyNumberFormat="1" applyFont="1" applyFill="1" applyBorder="1" applyAlignment="1">
      <alignment horizontal="right"/>
    </xf>
    <xf numFmtId="164" fontId="38" fillId="2" borderId="21" xfId="0" applyNumberFormat="1" applyFont="1" applyFill="1" applyBorder="1" applyAlignment="1">
      <alignment horizontal="right"/>
    </xf>
    <xf numFmtId="164" fontId="38" fillId="2" borderId="60" xfId="0" applyNumberFormat="1" applyFont="1" applyFill="1" applyBorder="1" applyAlignment="1">
      <alignment horizontal="right"/>
    </xf>
    <xf numFmtId="0" fontId="38" fillId="2" borderId="58" xfId="0" applyFont="1" applyFill="1" applyBorder="1" applyAlignment="1">
      <alignment horizontal="left"/>
    </xf>
    <xf numFmtId="164" fontId="38" fillId="2" borderId="9" xfId="0" applyNumberFormat="1" applyFont="1" applyFill="1" applyBorder="1" applyAlignment="1">
      <alignment horizontal="right"/>
    </xf>
    <xf numFmtId="164" fontId="28" fillId="5" borderId="87" xfId="0" applyNumberFormat="1" applyFont="1" applyFill="1" applyBorder="1" applyAlignment="1">
      <alignment horizontal="right"/>
    </xf>
    <xf numFmtId="164" fontId="28" fillId="5" borderId="88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4" fontId="28" fillId="5" borderId="63" xfId="0" applyNumberFormat="1" applyFont="1" applyFill="1" applyBorder="1" applyAlignment="1">
      <alignment horizontal="right"/>
    </xf>
    <xf numFmtId="164" fontId="28" fillId="5" borderId="6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49" fontId="28" fillId="5" borderId="1" xfId="0" applyNumberFormat="1" applyFont="1" applyFill="1" applyBorder="1" applyAlignment="1">
      <alignment horizontal="center" vertical="center"/>
    </xf>
    <xf numFmtId="49" fontId="28" fillId="5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28" fillId="5" borderId="3" xfId="0" applyNumberFormat="1" applyFont="1" applyFill="1" applyBorder="1" applyAlignment="1">
      <alignment horizontal="center" vertical="center"/>
    </xf>
    <xf numFmtId="49" fontId="28" fillId="5" borderId="4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164" fontId="28" fillId="5" borderId="5" xfId="0" applyNumberFormat="1" applyFont="1" applyFill="1" applyBorder="1" applyAlignment="1">
      <alignment horizontal="right" vertical="center"/>
    </xf>
    <xf numFmtId="165" fontId="40" fillId="5" borderId="18" xfId="0" applyNumberFormat="1" applyFont="1" applyFill="1" applyBorder="1" applyAlignment="1">
      <alignment horizontal="right" vertical="center"/>
    </xf>
    <xf numFmtId="165" fontId="40" fillId="5" borderId="5" xfId="0" applyNumberFormat="1" applyFont="1" applyFill="1" applyBorder="1" applyAlignment="1">
      <alignment horizontal="right" vertical="center"/>
    </xf>
    <xf numFmtId="164" fontId="38" fillId="2" borderId="5" xfId="0" applyNumberFormat="1" applyFont="1" applyFill="1" applyBorder="1" applyAlignment="1">
      <alignment horizontal="right" vertical="center"/>
    </xf>
    <xf numFmtId="165" fontId="39" fillId="2" borderId="18" xfId="0" applyNumberFormat="1" applyFont="1" applyFill="1" applyBorder="1" applyAlignment="1">
      <alignment horizontal="right" vertical="center"/>
    </xf>
    <xf numFmtId="165" fontId="39" fillId="2" borderId="5" xfId="0" applyNumberFormat="1" applyFont="1" applyFill="1" applyBorder="1" applyAlignment="1">
      <alignment horizontal="right" vertical="center"/>
    </xf>
    <xf numFmtId="49" fontId="38" fillId="2" borderId="19" xfId="0" applyNumberFormat="1" applyFont="1" applyFill="1" applyBorder="1" applyAlignment="1">
      <alignment horizontal="left" vertical="center"/>
    </xf>
    <xf numFmtId="49" fontId="28" fillId="5" borderId="19" xfId="0" applyNumberFormat="1" applyFont="1" applyFill="1" applyBorder="1" applyAlignment="1">
      <alignment horizontal="center" vertical="center"/>
    </xf>
    <xf numFmtId="49" fontId="28" fillId="5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49" fontId="28" fillId="5" borderId="13" xfId="0" applyNumberFormat="1" applyFont="1" applyFill="1" applyBorder="1" applyAlignment="1">
      <alignment horizontal="center" vertical="center"/>
    </xf>
    <xf numFmtId="49" fontId="28" fillId="5" borderId="14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49" fontId="7" fillId="2" borderId="107" xfId="0" applyNumberFormat="1" applyFont="1" applyFill="1" applyBorder="1" applyAlignment="1">
      <alignment horizontal="center" vertical="center"/>
    </xf>
    <xf numFmtId="49" fontId="7" fillId="2" borderId="162" xfId="0" applyNumberFormat="1" applyFont="1" applyFill="1" applyBorder="1" applyAlignment="1">
      <alignment horizontal="center" vertical="center"/>
    </xf>
    <xf numFmtId="49" fontId="28" fillId="5" borderId="22" xfId="0" applyNumberFormat="1" applyFont="1" applyFill="1" applyBorder="1" applyAlignment="1">
      <alignment horizontal="center" vertical="center"/>
    </xf>
    <xf numFmtId="49" fontId="28" fillId="5" borderId="23" xfId="0" applyNumberFormat="1" applyFont="1" applyFill="1" applyBorder="1" applyAlignment="1">
      <alignment horizontal="center" vertical="center"/>
    </xf>
    <xf numFmtId="49" fontId="28" fillId="5" borderId="24" xfId="0" applyNumberFormat="1" applyFont="1" applyFill="1" applyBorder="1" applyAlignment="1">
      <alignment horizontal="center" vertical="center"/>
    </xf>
    <xf numFmtId="49" fontId="28" fillId="5" borderId="163" xfId="0" applyNumberFormat="1" applyFont="1" applyFill="1" applyBorder="1" applyAlignment="1">
      <alignment horizontal="center" vertical="center"/>
    </xf>
    <xf numFmtId="49" fontId="28" fillId="5" borderId="164" xfId="0" applyNumberFormat="1" applyFont="1" applyFill="1" applyBorder="1" applyAlignment="1">
      <alignment horizontal="center" vertical="center"/>
    </xf>
    <xf numFmtId="49" fontId="28" fillId="5" borderId="165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26" fillId="5" borderId="39" xfId="0" applyNumberFormat="1" applyFont="1" applyFill="1" applyBorder="1" applyAlignment="1">
      <alignment horizontal="center" vertical="center"/>
    </xf>
    <xf numFmtId="49" fontId="26" fillId="5" borderId="43" xfId="0" applyNumberFormat="1" applyFont="1" applyFill="1" applyBorder="1" applyAlignment="1">
      <alignment horizontal="center" vertical="center"/>
    </xf>
    <xf numFmtId="49" fontId="28" fillId="5" borderId="40" xfId="0" applyNumberFormat="1" applyFont="1" applyFill="1" applyBorder="1" applyAlignment="1">
      <alignment horizontal="center" vertical="center"/>
    </xf>
    <xf numFmtId="49" fontId="28" fillId="5" borderId="48" xfId="0" applyNumberFormat="1" applyFont="1" applyFill="1" applyBorder="1" applyAlignment="1">
      <alignment horizontal="center" vertical="center"/>
    </xf>
    <xf numFmtId="49" fontId="28" fillId="5" borderId="2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26" fillId="5" borderId="22" xfId="0" applyNumberFormat="1" applyFont="1" applyFill="1" applyBorder="1" applyAlignment="1">
      <alignment horizontal="center" vertical="center"/>
    </xf>
    <xf numFmtId="49" fontId="26" fillId="5" borderId="49" xfId="0" applyNumberFormat="1" applyFont="1" applyFill="1" applyBorder="1" applyAlignment="1">
      <alignment horizontal="center" vertical="center"/>
    </xf>
    <xf numFmtId="49" fontId="26" fillId="5" borderId="50" xfId="0" applyNumberFormat="1" applyFont="1" applyFill="1" applyBorder="1" applyAlignment="1">
      <alignment horizontal="center" vertical="center"/>
    </xf>
    <xf numFmtId="49" fontId="26" fillId="5" borderId="25" xfId="0" applyNumberFormat="1" applyFont="1" applyFill="1" applyBorder="1" applyAlignment="1">
      <alignment horizontal="center" vertical="center"/>
    </xf>
    <xf numFmtId="49" fontId="26" fillId="5" borderId="73" xfId="0" applyNumberFormat="1" applyFont="1" applyFill="1" applyBorder="1" applyAlignment="1">
      <alignment horizontal="center" vertical="center"/>
    </xf>
    <xf numFmtId="49" fontId="26" fillId="5" borderId="5" xfId="0" applyNumberFormat="1" applyFont="1" applyFill="1" applyBorder="1" applyAlignment="1">
      <alignment horizontal="center"/>
    </xf>
    <xf numFmtId="49" fontId="26" fillId="5" borderId="16" xfId="0" applyNumberFormat="1" applyFont="1" applyFill="1" applyBorder="1" applyAlignment="1">
      <alignment horizontal="center"/>
    </xf>
    <xf numFmtId="49" fontId="26" fillId="5" borderId="74" xfId="0" applyNumberFormat="1" applyFont="1" applyFill="1" applyBorder="1" applyAlignment="1">
      <alignment horizontal="center"/>
    </xf>
    <xf numFmtId="49" fontId="26" fillId="5" borderId="75" xfId="0" applyNumberFormat="1" applyFont="1" applyFill="1" applyBorder="1" applyAlignment="1">
      <alignment horizontal="center"/>
    </xf>
    <xf numFmtId="49" fontId="26" fillId="5" borderId="70" xfId="0" applyNumberFormat="1" applyFont="1" applyFill="1" applyBorder="1" applyAlignment="1">
      <alignment horizontal="center"/>
    </xf>
    <xf numFmtId="49" fontId="26" fillId="5" borderId="71" xfId="0" applyNumberFormat="1" applyFont="1" applyFill="1" applyBorder="1" applyAlignment="1">
      <alignment horizontal="center" vertical="center"/>
    </xf>
    <xf numFmtId="49" fontId="26" fillId="5" borderId="72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49" fontId="6" fillId="2" borderId="108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3" borderId="101" xfId="0" applyNumberFormat="1" applyFont="1" applyFill="1" applyBorder="1" applyAlignment="1">
      <alignment horizontal="center" vertical="center"/>
    </xf>
    <xf numFmtId="49" fontId="26" fillId="5" borderId="72" xfId="0" applyNumberFormat="1" applyFont="1" applyFill="1" applyBorder="1" applyAlignment="1">
      <alignment horizontal="center" vertical="center"/>
    </xf>
    <xf numFmtId="0" fontId="26" fillId="5" borderId="172" xfId="0" applyFont="1" applyFill="1" applyBorder="1" applyAlignment="1">
      <alignment horizontal="center" vertical="center"/>
    </xf>
    <xf numFmtId="0" fontId="26" fillId="5" borderId="173" xfId="0" applyFont="1" applyFill="1" applyBorder="1" applyAlignment="1">
      <alignment horizontal="center" vertical="center"/>
    </xf>
    <xf numFmtId="49" fontId="6" fillId="2" borderId="162" xfId="0" applyNumberFormat="1" applyFont="1" applyFill="1" applyBorder="1" applyAlignment="1">
      <alignment horizontal="center" vertical="center"/>
    </xf>
    <xf numFmtId="49" fontId="6" fillId="2" borderId="89" xfId="0" applyNumberFormat="1" applyFont="1" applyFill="1" applyBorder="1" applyAlignment="1">
      <alignment horizontal="center" vertical="center"/>
    </xf>
    <xf numFmtId="49" fontId="26" fillId="5" borderId="170" xfId="0" applyNumberFormat="1" applyFont="1" applyFill="1" applyBorder="1" applyAlignment="1">
      <alignment horizontal="center" vertical="center"/>
    </xf>
    <xf numFmtId="49" fontId="26" fillId="5" borderId="168" xfId="0" applyNumberFormat="1" applyFont="1" applyFill="1" applyBorder="1" applyAlignment="1">
      <alignment horizontal="center" vertical="center"/>
    </xf>
    <xf numFmtId="49" fontId="26" fillId="5" borderId="15" xfId="0" applyNumberFormat="1" applyFont="1" applyFill="1" applyBorder="1" applyAlignment="1">
      <alignment horizontal="center" vertical="center"/>
    </xf>
    <xf numFmtId="49" fontId="26" fillId="5" borderId="171" xfId="0" applyNumberFormat="1" applyFont="1" applyFill="1" applyBorder="1" applyAlignment="1">
      <alignment horizontal="center" vertical="center"/>
    </xf>
    <xf numFmtId="49" fontId="26" fillId="5" borderId="162" xfId="0" applyNumberFormat="1" applyFont="1" applyFill="1" applyBorder="1" applyAlignment="1">
      <alignment horizontal="center" vertical="center"/>
    </xf>
    <xf numFmtId="49" fontId="26" fillId="5" borderId="4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55" xfId="0" applyNumberFormat="1" applyFont="1" applyFill="1" applyBorder="1" applyAlignment="1">
      <alignment horizontal="center" vertical="center" wrapText="1"/>
    </xf>
    <xf numFmtId="49" fontId="26" fillId="5" borderId="48" xfId="0" applyNumberFormat="1" applyFont="1" applyFill="1" applyBorder="1" applyAlignment="1">
      <alignment horizontal="center" vertical="center"/>
    </xf>
    <xf numFmtId="49" fontId="26" fillId="5" borderId="55" xfId="0" applyNumberFormat="1" applyFont="1" applyFill="1" applyBorder="1" applyAlignment="1">
      <alignment horizontal="center" vertical="center"/>
    </xf>
    <xf numFmtId="49" fontId="28" fillId="5" borderId="102" xfId="0" applyNumberFormat="1" applyFont="1" applyFill="1" applyBorder="1" applyAlignment="1">
      <alignment horizontal="center" vertical="center"/>
    </xf>
    <xf numFmtId="49" fontId="28" fillId="5" borderId="77" xfId="0" applyNumberFormat="1" applyFont="1" applyFill="1" applyBorder="1" applyAlignment="1">
      <alignment horizontal="center"/>
    </xf>
    <xf numFmtId="49" fontId="28" fillId="5" borderId="5" xfId="0" applyNumberFormat="1" applyFont="1" applyFill="1" applyBorder="1" applyAlignment="1">
      <alignment horizontal="center"/>
    </xf>
    <xf numFmtId="49" fontId="28" fillId="5" borderId="104" xfId="0" applyNumberFormat="1" applyFont="1" applyFill="1" applyBorder="1" applyAlignment="1">
      <alignment horizontal="center"/>
    </xf>
    <xf numFmtId="49" fontId="28" fillId="5" borderId="103" xfId="0" applyNumberFormat="1" applyFont="1" applyFill="1" applyBorder="1" applyAlignment="1">
      <alignment horizontal="center"/>
    </xf>
    <xf numFmtId="49" fontId="28" fillId="5" borderId="10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/>
    </xf>
    <xf numFmtId="49" fontId="28" fillId="5" borderId="6" xfId="0" applyNumberFormat="1" applyFont="1" applyFill="1" applyBorder="1" applyAlignment="1">
      <alignment horizontal="center"/>
    </xf>
    <xf numFmtId="49" fontId="28" fillId="5" borderId="101" xfId="0" applyNumberFormat="1" applyFont="1" applyFill="1" applyBorder="1" applyAlignment="1">
      <alignment horizontal="center"/>
    </xf>
    <xf numFmtId="49" fontId="26" fillId="5" borderId="1" xfId="0" applyNumberFormat="1" applyFont="1" applyFill="1" applyBorder="1" applyAlignment="1">
      <alignment horizontal="center"/>
    </xf>
    <xf numFmtId="164" fontId="33" fillId="2" borderId="8" xfId="0" applyNumberFormat="1" applyFont="1" applyFill="1" applyBorder="1" applyAlignment="1">
      <alignment horizontal="right" vertical="center"/>
    </xf>
    <xf numFmtId="164" fontId="26" fillId="5" borderId="92" xfId="0" applyNumberFormat="1" applyFont="1" applyFill="1" applyBorder="1" applyAlignment="1">
      <alignment horizontal="right" vertical="center"/>
    </xf>
    <xf numFmtId="49" fontId="26" fillId="5" borderId="91" xfId="0" applyNumberFormat="1" applyFont="1" applyFill="1" applyBorder="1" applyAlignment="1">
      <alignment horizontal="center" vertical="top"/>
    </xf>
    <xf numFmtId="49" fontId="26" fillId="5" borderId="39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 vertical="center"/>
    </xf>
    <xf numFmtId="49" fontId="26" fillId="5" borderId="16" xfId="0" applyNumberFormat="1" applyFont="1" applyFill="1" applyBorder="1" applyAlignment="1">
      <alignment horizontal="center" vertical="center"/>
    </xf>
    <xf numFmtId="49" fontId="26" fillId="5" borderId="7" xfId="0" applyNumberFormat="1" applyFont="1" applyFill="1" applyBorder="1" applyAlignment="1">
      <alignment horizontal="center" vertical="center"/>
    </xf>
    <xf numFmtId="49" fontId="28" fillId="5" borderId="8" xfId="0" applyNumberFormat="1" applyFont="1" applyFill="1" applyBorder="1" applyAlignment="1">
      <alignment horizontal="center" vertical="center"/>
    </xf>
    <xf numFmtId="49" fontId="26" fillId="5" borderId="129" xfId="0" applyNumberFormat="1" applyFont="1" applyFill="1" applyBorder="1" applyAlignment="1">
      <alignment horizontal="center" vertical="center"/>
    </xf>
    <xf numFmtId="49" fontId="26" fillId="5" borderId="130" xfId="0" applyNumberFormat="1" applyFont="1" applyFill="1" applyBorder="1" applyAlignment="1">
      <alignment horizontal="center" vertical="center"/>
    </xf>
    <xf numFmtId="49" fontId="26" fillId="5" borderId="3" xfId="0" applyNumberFormat="1" applyFont="1" applyFill="1" applyBorder="1" applyAlignment="1">
      <alignment horizontal="center" vertical="center"/>
    </xf>
    <xf numFmtId="49" fontId="26" fillId="5" borderId="5" xfId="0" applyNumberFormat="1" applyFont="1" applyFill="1" applyBorder="1" applyAlignment="1">
      <alignment horizontal="center" vertical="top"/>
    </xf>
    <xf numFmtId="49" fontId="26" fillId="5" borderId="3" xfId="0" applyNumberFormat="1" applyFont="1" applyFill="1" applyBorder="1" applyAlignment="1">
      <alignment horizontal="center"/>
    </xf>
    <xf numFmtId="49" fontId="21" fillId="2" borderId="0" xfId="0" applyNumberFormat="1" applyFont="1" applyFill="1" applyAlignment="1">
      <alignment horizontal="center" vertical="center"/>
    </xf>
    <xf numFmtId="49" fontId="28" fillId="5" borderId="129" xfId="0" applyNumberFormat="1" applyFont="1" applyFill="1" applyBorder="1" applyAlignment="1">
      <alignment horizontal="center" vertical="center"/>
    </xf>
    <xf numFmtId="49" fontId="28" fillId="5" borderId="130" xfId="0" applyNumberFormat="1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49" fontId="28" fillId="5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28" fillId="5" borderId="5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26" fillId="5" borderId="38" xfId="0" applyNumberFormat="1" applyFont="1" applyFill="1" applyBorder="1" applyAlignment="1">
      <alignment horizontal="center"/>
    </xf>
    <xf numFmtId="49" fontId="26" fillId="5" borderId="150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6" fillId="2" borderId="105" xfId="0" applyNumberFormat="1" applyFont="1" applyFill="1" applyBorder="1" applyAlignment="1">
      <alignment horizontal="center"/>
    </xf>
    <xf numFmtId="49" fontId="6" fillId="2" borderId="106" xfId="0" applyNumberFormat="1" applyFont="1" applyFill="1" applyBorder="1" applyAlignment="1">
      <alignment horizontal="center"/>
    </xf>
    <xf numFmtId="49" fontId="26" fillId="5" borderId="101" xfId="0" applyNumberFormat="1" applyFont="1" applyFill="1" applyBorder="1" applyAlignment="1">
      <alignment horizontal="center"/>
    </xf>
    <xf numFmtId="49" fontId="26" fillId="5" borderId="102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/>
    </xf>
    <xf numFmtId="49" fontId="6" fillId="2" borderId="77" xfId="0" applyNumberFormat="1" applyFont="1" applyFill="1" applyBorder="1" applyAlignment="1">
      <alignment horizontal="center"/>
    </xf>
    <xf numFmtId="49" fontId="28" fillId="5" borderId="71" xfId="0" applyNumberFormat="1" applyFont="1" applyFill="1" applyBorder="1" applyAlignment="1">
      <alignment horizontal="center" vertical="center"/>
    </xf>
    <xf numFmtId="49" fontId="28" fillId="5" borderId="102" xfId="0" applyNumberFormat="1" applyFont="1" applyFill="1" applyBorder="1" applyAlignment="1">
      <alignment horizontal="center"/>
    </xf>
    <xf numFmtId="49" fontId="7" fillId="2" borderId="105" xfId="0" applyNumberFormat="1" applyFont="1" applyFill="1" applyBorder="1" applyAlignment="1">
      <alignment horizontal="center"/>
    </xf>
    <xf numFmtId="49" fontId="7" fillId="2" borderId="77" xfId="0" applyNumberFormat="1" applyFont="1" applyFill="1" applyBorder="1" applyAlignment="1">
      <alignment horizontal="center"/>
    </xf>
    <xf numFmtId="49" fontId="7" fillId="2" borderId="106" xfId="0" applyNumberFormat="1" applyFont="1" applyFill="1" applyBorder="1" applyAlignment="1">
      <alignment horizontal="center"/>
    </xf>
    <xf numFmtId="49" fontId="26" fillId="5" borderId="52" xfId="0" applyNumberFormat="1" applyFont="1" applyFill="1" applyBorder="1" applyAlignment="1">
      <alignment horizontal="center"/>
    </xf>
    <xf numFmtId="49" fontId="28" fillId="5" borderId="150" xfId="0" applyNumberFormat="1" applyFont="1" applyFill="1" applyBorder="1" applyAlignment="1">
      <alignment horizontal="center" vertical="center"/>
    </xf>
    <xf numFmtId="49" fontId="28" fillId="5" borderId="0" xfId="0" applyNumberFormat="1" applyFont="1" applyFill="1" applyBorder="1" applyAlignment="1">
      <alignment horizontal="center" vertical="center"/>
    </xf>
    <xf numFmtId="49" fontId="31" fillId="5" borderId="152" xfId="0" applyNumberFormat="1" applyFont="1" applyFill="1" applyBorder="1" applyAlignment="1">
      <alignment horizontal="center" vertical="center"/>
    </xf>
    <xf numFmtId="49" fontId="27" fillId="5" borderId="38" xfId="0" applyNumberFormat="1" applyFont="1" applyFill="1" applyBorder="1" applyAlignment="1">
      <alignment horizontal="left" vertical="center"/>
    </xf>
    <xf numFmtId="49" fontId="6" fillId="2" borderId="19" xfId="0" applyNumberFormat="1" applyFont="1" applyFill="1" applyBorder="1" applyAlignment="1">
      <alignment horizontal="center"/>
    </xf>
    <xf numFmtId="49" fontId="28" fillId="5" borderId="167" xfId="0" applyNumberFormat="1" applyFont="1" applyFill="1" applyBorder="1" applyAlignment="1">
      <alignment horizontal="center"/>
    </xf>
    <xf numFmtId="49" fontId="28" fillId="5" borderId="156" xfId="0" applyNumberFormat="1" applyFont="1" applyFill="1" applyBorder="1" applyAlignment="1">
      <alignment horizontal="center"/>
    </xf>
    <xf numFmtId="49" fontId="28" fillId="5" borderId="157" xfId="0" applyNumberFormat="1" applyFont="1" applyFill="1" applyBorder="1" applyAlignment="1">
      <alignment horizontal="center"/>
    </xf>
    <xf numFmtId="49" fontId="28" fillId="5" borderId="65" xfId="0" applyNumberFormat="1" applyFont="1" applyFill="1" applyBorder="1" applyAlignment="1">
      <alignment horizontal="center"/>
    </xf>
    <xf numFmtId="49" fontId="28" fillId="5" borderId="166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164" fontId="42" fillId="4" borderId="27" xfId="1" applyNumberFormat="1" applyFont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42" fillId="4" borderId="22" xfId="1" applyNumberFormat="1" applyFont="1" applyBorder="1" applyAlignment="1">
      <alignment horizontal="center" vertical="center"/>
    </xf>
    <xf numFmtId="49" fontId="42" fillId="4" borderId="50" xfId="1" applyNumberFormat="1" applyFont="1" applyBorder="1" applyAlignment="1">
      <alignment horizontal="center" vertical="center"/>
    </xf>
    <xf numFmtId="49" fontId="42" fillId="4" borderId="50" xfId="1" applyNumberFormat="1" applyFont="1" applyBorder="1" applyAlignment="1">
      <alignment horizontal="center"/>
    </xf>
    <xf numFmtId="49" fontId="42" fillId="4" borderId="158" xfId="1" applyNumberFormat="1" applyFont="1" applyBorder="1" applyAlignment="1">
      <alignment horizontal="center" vertical="center"/>
    </xf>
    <xf numFmtId="49" fontId="28" fillId="5" borderId="50" xfId="0" applyNumberFormat="1" applyFont="1" applyFill="1" applyBorder="1" applyAlignment="1">
      <alignment horizontal="center" vertical="center"/>
    </xf>
    <xf numFmtId="49" fontId="28" fillId="5" borderId="158" xfId="0" applyNumberFormat="1" applyFont="1" applyFill="1" applyBorder="1" applyAlignment="1">
      <alignment horizontal="center" vertical="center"/>
    </xf>
    <xf numFmtId="49" fontId="6" fillId="2" borderId="154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</cellXfs>
  <cellStyles count="116">
    <cellStyle name="Accent5" xfId="1" builtinId="45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e 2 2 2" xfId="2" xr:uid="{00000000-0005-0000-0000-000070000000}"/>
    <cellStyle name="Normale 3 2" xfId="5" xr:uid="{00000000-0005-0000-0000-000071000000}"/>
    <cellStyle name="Normale 4" xfId="3" xr:uid="{00000000-0005-0000-0000-000072000000}"/>
    <cellStyle name="Normale 5" xfId="4" xr:uid="{00000000-0005-0000-0000-000073000000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annetti-esterno/Desktop/Personale%202017/Versione%20finale/Tavole%20Personale%20SSN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annetti-esterno/Desktop/Personale%202016/Versione%20finale/Tabelle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S_G1-G2 Personale SSN"/>
      <sheetName val="Hidden 1"/>
      <sheetName val="S_T1 SSN x ruolo e genere"/>
      <sheetName val="S_T2 SSN x ruolo sanitario"/>
      <sheetName val="S_G3 Personale SSN ruoli"/>
      <sheetName val="Hidden 2"/>
      <sheetName val="S_T3 SSN x profilo e genere"/>
      <sheetName val="S_G4 SSN ruolo sanitario"/>
      <sheetName val="Hidden 3"/>
      <sheetName val="S1_G5-G6 Personale ASL"/>
      <sheetName val="Hidden 4"/>
      <sheetName val="S1_T4 ASL x ruolo"/>
      <sheetName val="S1_T5 ASL x profilo"/>
      <sheetName val="S1_T6 ASL x classe"/>
      <sheetName val="S1_T7 ASL x ruolo e genere %"/>
      <sheetName val="S1_T8 ASL x ruolo e genere"/>
      <sheetName val="S1_T9 ASL per profilo gener"/>
      <sheetName val="A_G7-G8 Pers Istituti Pubblici"/>
      <sheetName val="Hidden 5"/>
      <sheetName val="Foglio8"/>
      <sheetName val="A_T10 Istituti pub x ruolo"/>
      <sheetName val="A_T11 Istituti pub x profilo"/>
      <sheetName val="A.1_G9-G10 Personale Az Osp"/>
      <sheetName val="Hidden 6"/>
      <sheetName val="A.1_T12 Az Osp per ruolo"/>
      <sheetName val="A.1_T13 Az Osp per profilo"/>
      <sheetName val="A.1_T14 Az Osp x classe"/>
      <sheetName val="A.1_T15 Az Osp x ruol e genere%"/>
      <sheetName val="A.1_T16 Az Osp profilo e genere"/>
      <sheetName val="A.1_T17 Az Osp lista"/>
      <sheetName val="A.2_G11-G12 Pers Osp dirett ASL"/>
      <sheetName val="Hidden 7 "/>
      <sheetName val="A.2_T18 Osp dir ASL per ruolo "/>
      <sheetName val="A.2_T19 OSP dir ASL x profilo"/>
      <sheetName val="A.2_T20 Osp dirett ASL x class"/>
      <sheetName val="A.3_G13-G14 AOU e policlinici"/>
      <sheetName val="Hidden 8"/>
      <sheetName val="A.3_T21 AOU e policlin x ruolo"/>
      <sheetName val="A.3_T22 AOU e policlin x profil"/>
      <sheetName val="A.3.1_T23 AOU SSN per profil"/>
      <sheetName val="A.3.1_T24 AOU SSN lista"/>
      <sheetName val="A.3.2_T25 AOU Univ per profilo"/>
      <sheetName val="A.3.2_T26 AOU Univ lista"/>
      <sheetName val="A.3.3_T27 Pol Uni priv x prof"/>
      <sheetName val="A.3.3_T28 Pol Univ priv lista"/>
      <sheetName val="A4_G15 Strutt pubbl equiparate "/>
      <sheetName val="Hidden 9"/>
      <sheetName val="A.4_G16-G17 st pubb equi x ruo"/>
      <sheetName val="Hidden 10"/>
      <sheetName val="A.4_T29 st pub equip per ruol 2"/>
      <sheetName val="A.4_T30 st pubbl equip Profili"/>
      <sheetName val="A.4_T31 st pubbl equip x classe"/>
      <sheetName val="A.4.1.1_G11 IRCCS privati"/>
      <sheetName val="Hidden 11"/>
      <sheetName val="A4.1.1_T32 IRCCS priv x prof2"/>
      <sheetName val="A.4.1.1_T33 IRCCS priv x prof"/>
      <sheetName val="A.4.1.1_T34 IRCCS priv lista"/>
      <sheetName val="A.4.1.2_G20-G21 IRCCS pubblici"/>
      <sheetName val="Foglio2"/>
      <sheetName val="A.4.1.2_T35 IRCCS pub x ruol"/>
      <sheetName val="A.4.1.2_T36 IRCCS pub x prof"/>
      <sheetName val="A.4.1.2_T37 IRCCS pubbl lista"/>
      <sheetName val="A.4.2_G22-G23 Ospedali qualif"/>
      <sheetName val="Hidden 12"/>
      <sheetName val="A.4.2_T38 Osp Classif x ruo"/>
      <sheetName val="A.4.2_T39 Osp Classif x pro"/>
      <sheetName val="A4.3_G24-G25 Istit presidio USL"/>
      <sheetName val="Foglio5"/>
      <sheetName val="A4.3_T40 pres USL tipo 8 x ruol"/>
      <sheetName val="A4.3_T41 pres USL tipo 8 x prof"/>
      <sheetName val="A.4.4_G26-G27 Enti di Ricerca "/>
      <sheetName val="Hidden 14 "/>
      <sheetName val="A.4.4_T42 Enti Ricerca x ruolo"/>
      <sheetName val="A.4.4_T43Enti Ricerca x pro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 xml:space="preserve">Donne </v>
          </cell>
          <cell r="B2">
            <v>0.44353115727002967</v>
          </cell>
        </row>
        <row r="3">
          <cell r="A3" t="str">
            <v xml:space="preserve">Uomini </v>
          </cell>
          <cell r="B3">
            <v>0.55646884272997033</v>
          </cell>
        </row>
        <row r="7">
          <cell r="A7" t="str">
            <v xml:space="preserve">Donne </v>
          </cell>
          <cell r="B7">
            <v>0.77548040879138225</v>
          </cell>
        </row>
        <row r="8">
          <cell r="A8" t="str">
            <v xml:space="preserve">Uomini </v>
          </cell>
          <cell r="B8">
            <v>0.22451959120861775</v>
          </cell>
        </row>
        <row r="11">
          <cell r="A11" t="str">
            <v xml:space="preserve">Donne </v>
          </cell>
          <cell r="B11">
            <v>0.59604484967964511</v>
          </cell>
        </row>
        <row r="12">
          <cell r="A12" t="str">
            <v xml:space="preserve">Uomini </v>
          </cell>
          <cell r="B12">
            <v>0.40395515032035484</v>
          </cell>
        </row>
        <row r="15">
          <cell r="A15" t="str">
            <v xml:space="preserve">Donne </v>
          </cell>
          <cell r="B15">
            <v>0.62049861495844871</v>
          </cell>
        </row>
        <row r="16">
          <cell r="A16" t="str">
            <v xml:space="preserve">Uomini </v>
          </cell>
          <cell r="B16">
            <v>0.37950138504155123</v>
          </cell>
        </row>
        <row r="20">
          <cell r="A20" t="str">
            <v xml:space="preserve">Donne </v>
          </cell>
        </row>
        <row r="21">
          <cell r="A21" t="str">
            <v xml:space="preserve">Uomini </v>
          </cell>
        </row>
        <row r="24">
          <cell r="A24" t="str">
            <v xml:space="preserve">Donne </v>
          </cell>
          <cell r="B24">
            <v>0.81705712029481448</v>
          </cell>
        </row>
        <row r="25">
          <cell r="A25" t="str">
            <v xml:space="preserve">Uomini </v>
          </cell>
          <cell r="B25">
            <v>0.18294287970518558</v>
          </cell>
        </row>
        <row r="28">
          <cell r="A28" t="str">
            <v xml:space="preserve">Donne </v>
          </cell>
          <cell r="B28">
            <v>0.41922706348356709</v>
          </cell>
        </row>
        <row r="29">
          <cell r="A29" t="str">
            <v xml:space="preserve">Uomini </v>
          </cell>
          <cell r="B29">
            <v>0.58077293651643291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,2"/>
      <sheetName val="Hidden 1"/>
      <sheetName val="tab 1"/>
      <sheetName val="Grafico 3"/>
      <sheetName val="Hidden 2"/>
      <sheetName val="tab 2"/>
      <sheetName val="tab 3"/>
      <sheetName val="Grafico 4"/>
      <sheetName val="Hidden 3"/>
      <sheetName val="Grafico 5,6"/>
      <sheetName val="Hidden 4"/>
      <sheetName val="tab 4"/>
      <sheetName val="tab 5"/>
      <sheetName val="tab 6"/>
      <sheetName val="tab 7"/>
      <sheetName val="tab 8"/>
      <sheetName val="tab 9"/>
      <sheetName val="Grafico 7,8"/>
      <sheetName val="Hidden 5"/>
      <sheetName val="tab 10"/>
      <sheetName val="tab 11"/>
      <sheetName val="Grafico 9,10"/>
      <sheetName val="Hidden 6"/>
      <sheetName val="tab 12"/>
      <sheetName val="tab 13"/>
      <sheetName val="tab 14"/>
      <sheetName val="tab 15"/>
      <sheetName val="tab 16"/>
      <sheetName val="tab 17."/>
      <sheetName val="Grafico 11,12"/>
      <sheetName val="Hidden 7"/>
      <sheetName val="tab 18"/>
      <sheetName val="tab 19"/>
      <sheetName val="tab 20"/>
      <sheetName val="Grafico 13,14"/>
      <sheetName val="Hidden 8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Grafico15."/>
      <sheetName val="Hidden 9"/>
      <sheetName val="Grafico 16,17"/>
      <sheetName val="Hidden 10"/>
      <sheetName val="Tab.29"/>
      <sheetName val="Tab.30"/>
      <sheetName val="Tab.31"/>
      <sheetName val="Grafico 18,19"/>
      <sheetName val="Hidden 11"/>
      <sheetName val="Tab.32"/>
      <sheetName val="Tab.33"/>
      <sheetName val="Tab.34"/>
      <sheetName val="Grafico20,21"/>
      <sheetName val="Hidden 12"/>
      <sheetName val="Tab.35"/>
      <sheetName val="Tab.36"/>
      <sheetName val="Tab.37"/>
      <sheetName val="Grafico 22,23"/>
      <sheetName val="Hidden 13"/>
      <sheetName val="Tab.38"/>
      <sheetName val="Tab.39"/>
      <sheetName val="Grafico 24,25"/>
      <sheetName val="Hidden 14"/>
      <sheetName val="Tab.40"/>
      <sheetName val="Tab.41"/>
      <sheetName val="Grafico 26,27"/>
      <sheetName val="Hidden 15"/>
      <sheetName val="Tab.42"/>
      <sheetName val="Tab.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C20">
            <v>0.61907884465261509</v>
          </cell>
        </row>
        <row r="21">
          <cell r="C21">
            <v>0.38092115534738485</v>
          </cell>
        </row>
        <row r="28">
          <cell r="C28">
            <v>0.41156390014934924</v>
          </cell>
        </row>
        <row r="29">
          <cell r="C29">
            <v>0.58843609985065071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Istituto a carattere scientifico</v>
          </cell>
        </row>
      </sheetData>
      <sheetData sheetId="46"/>
      <sheetData sheetId="47">
        <row r="2">
          <cell r="A2" t="str">
            <v>Sanitario</v>
          </cell>
        </row>
      </sheetData>
      <sheetData sheetId="48"/>
      <sheetData sheetId="49"/>
      <sheetData sheetId="50"/>
      <sheetData sheetId="51"/>
      <sheetData sheetId="52">
        <row r="2">
          <cell r="A2" t="str">
            <v>Sanitario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Sanitario</v>
          </cell>
        </row>
      </sheetData>
      <sheetData sheetId="63"/>
      <sheetData sheetId="64"/>
      <sheetData sheetId="65"/>
      <sheetData sheetId="66">
        <row r="2">
          <cell r="A2" t="str">
            <v>Sanitario</v>
          </cell>
        </row>
      </sheetData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3"/>
  <sheetViews>
    <sheetView topLeftCell="C1" workbookViewId="0">
      <selection activeCell="C6" sqref="C6:Q30"/>
    </sheetView>
  </sheetViews>
  <sheetFormatPr defaultColWidth="8.81640625" defaultRowHeight="12.5" x14ac:dyDescent="0.25"/>
  <cols>
    <col min="1" max="1" width="1.453125" customWidth="1"/>
    <col min="2" max="2" width="0.36328125" customWidth="1"/>
    <col min="3" max="3" width="22.453125" customWidth="1"/>
    <col min="4" max="12" width="7.81640625" customWidth="1"/>
    <col min="13" max="13" width="8.1796875" customWidth="1"/>
    <col min="14" max="14" width="7.81640625" customWidth="1"/>
    <col min="15" max="15" width="7.6328125" customWidth="1"/>
    <col min="16" max="16" width="7.81640625" customWidth="1"/>
    <col min="17" max="17" width="8.36328125" customWidth="1"/>
    <col min="18" max="18" width="4.6328125" customWidth="1"/>
  </cols>
  <sheetData>
    <row r="1" spans="2:17" s="1" customFormat="1" ht="6.5" customHeight="1" x14ac:dyDescent="0.2"/>
    <row r="2" spans="2:17" s="1" customFormat="1" ht="18.25" customHeight="1" x14ac:dyDescent="0.2">
      <c r="C2" s="589" t="s">
        <v>56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2:17" s="1" customFormat="1" ht="18.25" customHeight="1" x14ac:dyDescent="0.2">
      <c r="C3" s="589" t="s">
        <v>57</v>
      </c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</row>
    <row r="4" spans="2:17" s="1" customFormat="1" ht="18.25" customHeight="1" x14ac:dyDescent="0.2">
      <c r="C4" s="589" t="s">
        <v>58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</row>
    <row r="5" spans="2:17" s="1" customFormat="1" ht="22" customHeight="1" x14ac:dyDescent="0.2"/>
    <row r="6" spans="2:17" s="1" customFormat="1" ht="18.25" customHeight="1" x14ac:dyDescent="0.2">
      <c r="B6" s="2"/>
      <c r="C6" s="591" t="s">
        <v>0</v>
      </c>
      <c r="D6" s="592" t="s">
        <v>1</v>
      </c>
      <c r="E6" s="592"/>
      <c r="F6" s="592"/>
      <c r="G6" s="592"/>
      <c r="H6" s="592"/>
      <c r="I6" s="592"/>
      <c r="J6" s="592"/>
      <c r="K6" s="592"/>
      <c r="L6" s="595" t="s">
        <v>2</v>
      </c>
      <c r="M6" s="595"/>
      <c r="N6" s="596" t="s">
        <v>3</v>
      </c>
      <c r="O6" s="596"/>
      <c r="P6" s="596"/>
      <c r="Q6" s="596"/>
    </row>
    <row r="7" spans="2:17" s="1" customFormat="1" ht="18.25" customHeight="1" x14ac:dyDescent="0.2">
      <c r="B7" s="2"/>
      <c r="C7" s="591"/>
      <c r="D7" s="593" t="s">
        <v>4</v>
      </c>
      <c r="E7" s="593"/>
      <c r="F7" s="593" t="s">
        <v>5</v>
      </c>
      <c r="G7" s="593"/>
      <c r="H7" s="593" t="s">
        <v>6</v>
      </c>
      <c r="I7" s="593"/>
      <c r="J7" s="594" t="s">
        <v>7</v>
      </c>
      <c r="K7" s="594"/>
      <c r="L7" s="595"/>
      <c r="M7" s="595"/>
      <c r="N7" s="597" t="s">
        <v>8</v>
      </c>
      <c r="O7" s="597"/>
      <c r="P7" s="598" t="s">
        <v>9</v>
      </c>
      <c r="Q7" s="598"/>
    </row>
    <row r="8" spans="2:17" s="1" customFormat="1" ht="15" customHeight="1" x14ac:dyDescent="0.2">
      <c r="B8" s="2"/>
      <c r="C8" s="591"/>
      <c r="D8" s="231" t="s">
        <v>10</v>
      </c>
      <c r="E8" s="231" t="s">
        <v>11</v>
      </c>
      <c r="F8" s="231" t="s">
        <v>10</v>
      </c>
      <c r="G8" s="231" t="s">
        <v>11</v>
      </c>
      <c r="H8" s="231" t="s">
        <v>10</v>
      </c>
      <c r="I8" s="231" t="s">
        <v>11</v>
      </c>
      <c r="J8" s="231" t="s">
        <v>10</v>
      </c>
      <c r="K8" s="446" t="s">
        <v>11</v>
      </c>
      <c r="L8" s="232" t="s">
        <v>10</v>
      </c>
      <c r="M8" s="446" t="s">
        <v>11</v>
      </c>
      <c r="N8" s="533" t="s">
        <v>10</v>
      </c>
      <c r="O8" s="534" t="s">
        <v>11</v>
      </c>
      <c r="P8" s="534" t="s">
        <v>10</v>
      </c>
      <c r="Q8" s="535" t="s">
        <v>11</v>
      </c>
    </row>
    <row r="9" spans="2:17" s="1" customFormat="1" ht="13.5" customHeight="1" x14ac:dyDescent="0.2">
      <c r="B9" s="4" t="s">
        <v>12</v>
      </c>
      <c r="C9" s="536" t="s">
        <v>13</v>
      </c>
      <c r="D9" s="451">
        <v>36843</v>
      </c>
      <c r="E9" s="459">
        <v>73.826778492522294</v>
      </c>
      <c r="F9" s="451">
        <v>118</v>
      </c>
      <c r="G9" s="459">
        <v>22.881355932203402</v>
      </c>
      <c r="H9" s="451">
        <v>10252</v>
      </c>
      <c r="I9" s="459">
        <v>72.590714007022996</v>
      </c>
      <c r="J9" s="451">
        <v>6630</v>
      </c>
      <c r="K9" s="461">
        <v>83.906485671191604</v>
      </c>
      <c r="L9" s="451">
        <v>53843</v>
      </c>
      <c r="M9" s="461">
        <v>74.720947941236602</v>
      </c>
      <c r="N9" s="451">
        <v>8429</v>
      </c>
      <c r="O9" s="459">
        <v>49.412741724996998</v>
      </c>
      <c r="P9" s="451">
        <v>21834</v>
      </c>
      <c r="Q9" s="461">
        <v>84.418796372629799</v>
      </c>
    </row>
    <row r="10" spans="2:17" s="1" customFormat="1" ht="13.5" customHeight="1" x14ac:dyDescent="0.2">
      <c r="B10" s="4" t="s">
        <v>14</v>
      </c>
      <c r="C10" s="536" t="s">
        <v>15</v>
      </c>
      <c r="D10" s="451">
        <v>1331</v>
      </c>
      <c r="E10" s="459">
        <v>74.305033809166105</v>
      </c>
      <c r="F10" s="451">
        <v>4</v>
      </c>
      <c r="G10" s="459">
        <v>0</v>
      </c>
      <c r="H10" s="451">
        <v>417</v>
      </c>
      <c r="I10" s="459">
        <v>54.916067146282998</v>
      </c>
      <c r="J10" s="451">
        <v>356</v>
      </c>
      <c r="K10" s="461">
        <v>81.741573033707894</v>
      </c>
      <c r="L10" s="451">
        <v>2108</v>
      </c>
      <c r="M10" s="461">
        <v>71.584440227703993</v>
      </c>
      <c r="N10" s="451">
        <v>310</v>
      </c>
      <c r="O10" s="459">
        <v>45.161290322580598</v>
      </c>
      <c r="P10" s="451">
        <v>701</v>
      </c>
      <c r="Q10" s="461">
        <v>89.300998573466501</v>
      </c>
    </row>
    <row r="11" spans="2:17" s="1" customFormat="1" ht="13.5" customHeight="1" x14ac:dyDescent="0.2">
      <c r="B11" s="4" t="s">
        <v>16</v>
      </c>
      <c r="C11" s="536" t="s">
        <v>17</v>
      </c>
      <c r="D11" s="451">
        <v>59688</v>
      </c>
      <c r="E11" s="459">
        <v>73.594357324755407</v>
      </c>
      <c r="F11" s="451">
        <v>198</v>
      </c>
      <c r="G11" s="459">
        <v>18.181818181818201</v>
      </c>
      <c r="H11" s="451">
        <v>16964</v>
      </c>
      <c r="I11" s="459">
        <v>67.584296156566893</v>
      </c>
      <c r="J11" s="451">
        <v>10568</v>
      </c>
      <c r="K11" s="461">
        <v>82.191521574564703</v>
      </c>
      <c r="L11" s="451">
        <v>87585</v>
      </c>
      <c r="M11" s="461">
        <v>73.232859507906596</v>
      </c>
      <c r="N11" s="451">
        <v>13128</v>
      </c>
      <c r="O11" s="459">
        <v>50.647471054235197</v>
      </c>
      <c r="P11" s="451">
        <v>35059</v>
      </c>
      <c r="Q11" s="461">
        <v>83.2682050258136</v>
      </c>
    </row>
    <row r="12" spans="2:17" s="1" customFormat="1" ht="13.5" customHeight="1" x14ac:dyDescent="0.2">
      <c r="B12" s="4" t="s">
        <v>18</v>
      </c>
      <c r="C12" s="536" t="s">
        <v>19</v>
      </c>
      <c r="D12" s="451">
        <v>5531</v>
      </c>
      <c r="E12" s="459">
        <v>79.262339540770199</v>
      </c>
      <c r="F12" s="451">
        <v>32</v>
      </c>
      <c r="G12" s="459">
        <v>46.875</v>
      </c>
      <c r="H12" s="451">
        <v>1962</v>
      </c>
      <c r="I12" s="459">
        <v>60.040774719673799</v>
      </c>
      <c r="J12" s="451">
        <v>1148</v>
      </c>
      <c r="K12" s="461">
        <v>84.4947735191638</v>
      </c>
      <c r="L12" s="451">
        <v>8677</v>
      </c>
      <c r="M12" s="461">
        <v>75.475394721678001</v>
      </c>
      <c r="N12" s="451">
        <v>957</v>
      </c>
      <c r="O12" s="459">
        <v>47.857889237199601</v>
      </c>
      <c r="P12" s="451">
        <v>3171</v>
      </c>
      <c r="Q12" s="461">
        <v>90.665405234941701</v>
      </c>
    </row>
    <row r="13" spans="2:17" s="1" customFormat="1" ht="13.5" customHeight="1" x14ac:dyDescent="0.2">
      <c r="B13" s="4" t="s">
        <v>20</v>
      </c>
      <c r="C13" s="536" t="s">
        <v>21</v>
      </c>
      <c r="D13" s="451">
        <v>5408</v>
      </c>
      <c r="E13" s="459">
        <v>73.890532544378701</v>
      </c>
      <c r="F13" s="451" t="s">
        <v>22</v>
      </c>
      <c r="G13" s="459" t="s">
        <v>22</v>
      </c>
      <c r="H13" s="451">
        <v>1831</v>
      </c>
      <c r="I13" s="459">
        <v>59.584926269797897</v>
      </c>
      <c r="J13" s="451">
        <v>884</v>
      </c>
      <c r="K13" s="461">
        <v>82.579185520362003</v>
      </c>
      <c r="L13" s="451">
        <v>8123</v>
      </c>
      <c r="M13" s="461">
        <v>71.611473593499895</v>
      </c>
      <c r="N13" s="451">
        <v>1096</v>
      </c>
      <c r="O13" s="459">
        <v>47.354014598540097</v>
      </c>
      <c r="P13" s="451">
        <v>3139</v>
      </c>
      <c r="Q13" s="461">
        <v>84.421790379101594</v>
      </c>
    </row>
    <row r="14" spans="2:17" s="1" customFormat="1" ht="13.5" customHeight="1" x14ac:dyDescent="0.2">
      <c r="B14" s="4" t="s">
        <v>23</v>
      </c>
      <c r="C14" s="536" t="s">
        <v>24</v>
      </c>
      <c r="D14" s="451">
        <v>39271</v>
      </c>
      <c r="E14" s="459">
        <v>73.743984110412299</v>
      </c>
      <c r="F14" s="451">
        <v>82</v>
      </c>
      <c r="G14" s="459">
        <v>15.853658536585399</v>
      </c>
      <c r="H14" s="451">
        <v>11858</v>
      </c>
      <c r="I14" s="459">
        <v>73.115196491819901</v>
      </c>
      <c r="J14" s="451">
        <v>5648</v>
      </c>
      <c r="K14" s="461">
        <v>77.248583569405099</v>
      </c>
      <c r="L14" s="451">
        <v>56859</v>
      </c>
      <c r="M14" s="461">
        <v>73.877486413760394</v>
      </c>
      <c r="N14" s="451">
        <v>7783</v>
      </c>
      <c r="O14" s="459">
        <v>47.346781446742902</v>
      </c>
      <c r="P14" s="451">
        <v>24426</v>
      </c>
      <c r="Q14" s="461">
        <v>83.083599443216201</v>
      </c>
    </row>
    <row r="15" spans="2:17" s="1" customFormat="1" ht="13.5" customHeight="1" x14ac:dyDescent="0.2">
      <c r="B15" s="4" t="s">
        <v>25</v>
      </c>
      <c r="C15" s="536" t="s">
        <v>26</v>
      </c>
      <c r="D15" s="451">
        <v>11983</v>
      </c>
      <c r="E15" s="459">
        <v>76.049403321371898</v>
      </c>
      <c r="F15" s="451">
        <v>33</v>
      </c>
      <c r="G15" s="459">
        <v>27.272727272727298</v>
      </c>
      <c r="H15" s="451">
        <v>3921</v>
      </c>
      <c r="I15" s="459">
        <v>72.353991328742694</v>
      </c>
      <c r="J15" s="451">
        <v>1472</v>
      </c>
      <c r="K15" s="461">
        <v>79.415760869565204</v>
      </c>
      <c r="L15" s="451">
        <v>17409</v>
      </c>
      <c r="M15" s="461">
        <v>75.409271066689698</v>
      </c>
      <c r="N15" s="451">
        <v>2375</v>
      </c>
      <c r="O15" s="459">
        <v>51.831578947368399</v>
      </c>
      <c r="P15" s="451">
        <v>7268</v>
      </c>
      <c r="Q15" s="461">
        <v>84.920198128783696</v>
      </c>
    </row>
    <row r="16" spans="2:17" s="1" customFormat="1" ht="13.5" customHeight="1" x14ac:dyDescent="0.2">
      <c r="B16" s="4" t="s">
        <v>27</v>
      </c>
      <c r="C16" s="536" t="s">
        <v>28</v>
      </c>
      <c r="D16" s="451">
        <v>10887</v>
      </c>
      <c r="E16" s="459">
        <v>72.986130247083693</v>
      </c>
      <c r="F16" s="451">
        <v>23</v>
      </c>
      <c r="G16" s="459">
        <v>13.0434782608696</v>
      </c>
      <c r="H16" s="451">
        <v>2615</v>
      </c>
      <c r="I16" s="459">
        <v>64.780114722753297</v>
      </c>
      <c r="J16" s="451">
        <v>1639</v>
      </c>
      <c r="K16" s="461">
        <v>75.228798047590004</v>
      </c>
      <c r="L16" s="451">
        <v>15164</v>
      </c>
      <c r="M16" s="461">
        <v>71.7225006594566</v>
      </c>
      <c r="N16" s="451">
        <v>2281</v>
      </c>
      <c r="O16" s="459">
        <v>48.6190267426567</v>
      </c>
      <c r="P16" s="451">
        <v>6479</v>
      </c>
      <c r="Q16" s="461">
        <v>82.713381694706001</v>
      </c>
    </row>
    <row r="17" spans="2:17" s="1" customFormat="1" ht="13.5" customHeight="1" x14ac:dyDescent="0.2">
      <c r="B17" s="4" t="s">
        <v>29</v>
      </c>
      <c r="C17" s="536" t="s">
        <v>30</v>
      </c>
      <c r="D17" s="451">
        <v>41519</v>
      </c>
      <c r="E17" s="459">
        <v>73.701197042318</v>
      </c>
      <c r="F17" s="451">
        <v>157</v>
      </c>
      <c r="G17" s="459">
        <v>29.299363057324801</v>
      </c>
      <c r="H17" s="451">
        <v>10118</v>
      </c>
      <c r="I17" s="459">
        <v>69.737102194109497</v>
      </c>
      <c r="J17" s="451">
        <v>5100</v>
      </c>
      <c r="K17" s="461">
        <v>83.235294117647101</v>
      </c>
      <c r="L17" s="451">
        <v>56904</v>
      </c>
      <c r="M17" s="461">
        <v>73.717137635315595</v>
      </c>
      <c r="N17" s="451">
        <v>8344</v>
      </c>
      <c r="O17" s="459">
        <v>53.020134228187899</v>
      </c>
      <c r="P17" s="451">
        <v>25197</v>
      </c>
      <c r="Q17" s="461">
        <v>81.267611223558404</v>
      </c>
    </row>
    <row r="18" spans="2:17" s="1" customFormat="1" ht="13.5" customHeight="1" x14ac:dyDescent="0.2">
      <c r="B18" s="4" t="s">
        <v>31</v>
      </c>
      <c r="C18" s="536" t="s">
        <v>32</v>
      </c>
      <c r="D18" s="451">
        <v>35697</v>
      </c>
      <c r="E18" s="459">
        <v>71.5186150096647</v>
      </c>
      <c r="F18" s="451">
        <v>116</v>
      </c>
      <c r="G18" s="459">
        <v>12.9310344827586</v>
      </c>
      <c r="H18" s="451">
        <v>8722</v>
      </c>
      <c r="I18" s="459">
        <v>75.017197890392097</v>
      </c>
      <c r="J18" s="451">
        <v>4114</v>
      </c>
      <c r="K18" s="461">
        <v>75.765678172095306</v>
      </c>
      <c r="L18" s="451">
        <v>48649</v>
      </c>
      <c r="M18" s="461">
        <v>72.365310694978305</v>
      </c>
      <c r="N18" s="451">
        <v>8228</v>
      </c>
      <c r="O18" s="459">
        <v>50.559066601847398</v>
      </c>
      <c r="P18" s="451">
        <v>21268</v>
      </c>
      <c r="Q18" s="461">
        <v>81.117171337220199</v>
      </c>
    </row>
    <row r="19" spans="2:17" s="1" customFormat="1" ht="13.5" customHeight="1" x14ac:dyDescent="0.2">
      <c r="B19" s="4" t="s">
        <v>33</v>
      </c>
      <c r="C19" s="536" t="s">
        <v>34</v>
      </c>
      <c r="D19" s="451">
        <v>8354</v>
      </c>
      <c r="E19" s="459">
        <v>67.847737610725403</v>
      </c>
      <c r="F19" s="451">
        <v>26</v>
      </c>
      <c r="G19" s="459">
        <v>7.6923076923076898</v>
      </c>
      <c r="H19" s="451">
        <v>1868</v>
      </c>
      <c r="I19" s="459">
        <v>64.453961456102803</v>
      </c>
      <c r="J19" s="451">
        <v>777</v>
      </c>
      <c r="K19" s="461">
        <v>70.913770913770904</v>
      </c>
      <c r="L19" s="451">
        <v>11025</v>
      </c>
      <c r="M19" s="461">
        <v>67.346938775510196</v>
      </c>
      <c r="N19" s="451">
        <v>2014</v>
      </c>
      <c r="O19" s="459">
        <v>48.609731876862</v>
      </c>
      <c r="P19" s="451">
        <v>4784</v>
      </c>
      <c r="Q19" s="461">
        <v>77.591973244147198</v>
      </c>
    </row>
    <row r="20" spans="2:17" s="1" customFormat="1" ht="13.5" customHeight="1" x14ac:dyDescent="0.2">
      <c r="B20" s="4" t="s">
        <v>35</v>
      </c>
      <c r="C20" s="536" t="s">
        <v>36</v>
      </c>
      <c r="D20" s="451">
        <v>12836</v>
      </c>
      <c r="E20" s="459">
        <v>70.746338423184795</v>
      </c>
      <c r="F20" s="451">
        <v>23</v>
      </c>
      <c r="G20" s="459">
        <v>21.739130434782599</v>
      </c>
      <c r="H20" s="451">
        <v>3211</v>
      </c>
      <c r="I20" s="459">
        <v>65.524758642167498</v>
      </c>
      <c r="J20" s="451">
        <v>1763</v>
      </c>
      <c r="K20" s="461">
        <v>75.666477595008502</v>
      </c>
      <c r="L20" s="451">
        <v>17837</v>
      </c>
      <c r="M20" s="461">
        <v>70.230419913662601</v>
      </c>
      <c r="N20" s="451">
        <v>2809</v>
      </c>
      <c r="O20" s="459">
        <v>48.629405482378097</v>
      </c>
      <c r="P20" s="451">
        <v>7756</v>
      </c>
      <c r="Q20" s="461">
        <v>80.376482723053101</v>
      </c>
    </row>
    <row r="21" spans="2:17" s="1" customFormat="1" ht="13.5" customHeight="1" x14ac:dyDescent="0.2">
      <c r="B21" s="4" t="s">
        <v>37</v>
      </c>
      <c r="C21" s="536" t="s">
        <v>38</v>
      </c>
      <c r="D21" s="451">
        <v>30699</v>
      </c>
      <c r="E21" s="459">
        <v>65.813218671618003</v>
      </c>
      <c r="F21" s="451">
        <v>88</v>
      </c>
      <c r="G21" s="459">
        <v>27.272727272727298</v>
      </c>
      <c r="H21" s="451">
        <v>4147</v>
      </c>
      <c r="I21" s="459">
        <v>52.471666264769702</v>
      </c>
      <c r="J21" s="451">
        <v>4237</v>
      </c>
      <c r="K21" s="461">
        <v>64.880811895208893</v>
      </c>
      <c r="L21" s="451">
        <v>39176</v>
      </c>
      <c r="M21" s="461">
        <v>64.215335919951002</v>
      </c>
      <c r="N21" s="451">
        <v>7373</v>
      </c>
      <c r="O21" s="459">
        <v>45.598806455988097</v>
      </c>
      <c r="P21" s="451">
        <v>18462</v>
      </c>
      <c r="Q21" s="461">
        <v>75.9831004224894</v>
      </c>
    </row>
    <row r="22" spans="2:17" s="1" customFormat="1" ht="13.5" customHeight="1" x14ac:dyDescent="0.2">
      <c r="B22" s="4" t="s">
        <v>39</v>
      </c>
      <c r="C22" s="536" t="s">
        <v>40</v>
      </c>
      <c r="D22" s="451">
        <v>10109</v>
      </c>
      <c r="E22" s="459">
        <v>66.148976159857597</v>
      </c>
      <c r="F22" s="451">
        <v>14</v>
      </c>
      <c r="G22" s="459">
        <v>0</v>
      </c>
      <c r="H22" s="451">
        <v>2402</v>
      </c>
      <c r="I22" s="459">
        <v>56.910907577019202</v>
      </c>
      <c r="J22" s="451">
        <v>1217</v>
      </c>
      <c r="K22" s="461">
        <v>60.476581758422398</v>
      </c>
      <c r="L22" s="451">
        <v>13742</v>
      </c>
      <c r="M22" s="461">
        <v>63.9644884296318</v>
      </c>
      <c r="N22" s="451">
        <v>2647</v>
      </c>
      <c r="O22" s="459">
        <v>47.827729505100102</v>
      </c>
      <c r="P22" s="451">
        <v>5781</v>
      </c>
      <c r="Q22" s="461">
        <v>77.045493859193897</v>
      </c>
    </row>
    <row r="23" spans="2:17" s="1" customFormat="1" ht="13.5" customHeight="1" x14ac:dyDescent="0.2">
      <c r="B23" s="4" t="s">
        <v>41</v>
      </c>
      <c r="C23" s="536" t="s">
        <v>42</v>
      </c>
      <c r="D23" s="451">
        <v>2033</v>
      </c>
      <c r="E23" s="459">
        <v>64.387604525331994</v>
      </c>
      <c r="F23" s="451">
        <v>1</v>
      </c>
      <c r="G23" s="459">
        <v>0</v>
      </c>
      <c r="H23" s="451">
        <v>436</v>
      </c>
      <c r="I23" s="459">
        <v>42.431192660550501</v>
      </c>
      <c r="J23" s="451">
        <v>197</v>
      </c>
      <c r="K23" s="461">
        <v>57.360406091370599</v>
      </c>
      <c r="L23" s="451">
        <v>2667</v>
      </c>
      <c r="M23" s="461">
        <v>60.254968128983897</v>
      </c>
      <c r="N23" s="451">
        <v>464</v>
      </c>
      <c r="O23" s="459">
        <v>40.086206896551701</v>
      </c>
      <c r="P23" s="451">
        <v>1191</v>
      </c>
      <c r="Q23" s="461">
        <v>75.986565910999204</v>
      </c>
    </row>
    <row r="24" spans="2:17" s="1" customFormat="1" ht="13.5" customHeight="1" x14ac:dyDescent="0.2">
      <c r="B24" s="4" t="s">
        <v>43</v>
      </c>
      <c r="C24" s="536" t="s">
        <v>44</v>
      </c>
      <c r="D24" s="451">
        <v>31076</v>
      </c>
      <c r="E24" s="459">
        <v>50.678980563779099</v>
      </c>
      <c r="F24" s="451">
        <v>114</v>
      </c>
      <c r="G24" s="459">
        <v>28.0701754385965</v>
      </c>
      <c r="H24" s="451">
        <v>4813</v>
      </c>
      <c r="I24" s="459">
        <v>32.0797839185539</v>
      </c>
      <c r="J24" s="451">
        <v>4287</v>
      </c>
      <c r="K24" s="461">
        <v>49.125262421273597</v>
      </c>
      <c r="L24" s="451">
        <v>40295</v>
      </c>
      <c r="M24" s="461">
        <v>48.234272242213699</v>
      </c>
      <c r="N24" s="451">
        <v>9055</v>
      </c>
      <c r="O24" s="459">
        <v>33.970182219768098</v>
      </c>
      <c r="P24" s="451">
        <v>17686</v>
      </c>
      <c r="Q24" s="461">
        <v>61.1274454370689</v>
      </c>
    </row>
    <row r="25" spans="2:17" s="1" customFormat="1" ht="13.5" customHeight="1" x14ac:dyDescent="0.2">
      <c r="B25" s="4" t="s">
        <v>45</v>
      </c>
      <c r="C25" s="536" t="s">
        <v>46</v>
      </c>
      <c r="D25" s="451">
        <v>26867</v>
      </c>
      <c r="E25" s="459">
        <v>62.3106413071798</v>
      </c>
      <c r="F25" s="451">
        <v>62</v>
      </c>
      <c r="G25" s="459">
        <v>17.741935483871</v>
      </c>
      <c r="H25" s="451">
        <v>5494</v>
      </c>
      <c r="I25" s="459">
        <v>46.650891882053102</v>
      </c>
      <c r="J25" s="451">
        <v>3427</v>
      </c>
      <c r="K25" s="461">
        <v>49.722789611905498</v>
      </c>
      <c r="L25" s="451">
        <v>35851</v>
      </c>
      <c r="M25" s="461">
        <v>58.631558394465998</v>
      </c>
      <c r="N25" s="451">
        <v>6535</v>
      </c>
      <c r="O25" s="459">
        <v>41.346595256312199</v>
      </c>
      <c r="P25" s="451">
        <v>15501</v>
      </c>
      <c r="Q25" s="461">
        <v>71.247016321527596</v>
      </c>
    </row>
    <row r="26" spans="2:17" s="1" customFormat="1" ht="13.5" customHeight="1" x14ac:dyDescent="0.2">
      <c r="B26" s="4" t="s">
        <v>47</v>
      </c>
      <c r="C26" s="536" t="s">
        <v>48</v>
      </c>
      <c r="D26" s="451">
        <v>4684</v>
      </c>
      <c r="E26" s="459">
        <v>62.339880444064903</v>
      </c>
      <c r="F26" s="451">
        <v>21</v>
      </c>
      <c r="G26" s="459">
        <v>28.571428571428601</v>
      </c>
      <c r="H26" s="451">
        <v>1244</v>
      </c>
      <c r="I26" s="459">
        <v>45.8199356913183</v>
      </c>
      <c r="J26" s="451">
        <v>580</v>
      </c>
      <c r="K26" s="461">
        <v>58.620689655172399</v>
      </c>
      <c r="L26" s="451">
        <v>6529</v>
      </c>
      <c r="M26" s="461">
        <v>58.753254709756497</v>
      </c>
      <c r="N26" s="451">
        <v>1097</v>
      </c>
      <c r="O26" s="459">
        <v>38.650865998176798</v>
      </c>
      <c r="P26" s="451">
        <v>2783</v>
      </c>
      <c r="Q26" s="461">
        <v>73.769313690262294</v>
      </c>
    </row>
    <row r="27" spans="2:17" s="1" customFormat="1" ht="13.5" customHeight="1" x14ac:dyDescent="0.2">
      <c r="B27" s="4" t="s">
        <v>49</v>
      </c>
      <c r="C27" s="536" t="s">
        <v>50</v>
      </c>
      <c r="D27" s="451">
        <v>13002</v>
      </c>
      <c r="E27" s="459">
        <v>54.9223196431318</v>
      </c>
      <c r="F27" s="451">
        <v>46</v>
      </c>
      <c r="G27" s="459">
        <v>17.3913043478261</v>
      </c>
      <c r="H27" s="451">
        <v>2941</v>
      </c>
      <c r="I27" s="459">
        <v>38.830329819789199</v>
      </c>
      <c r="J27" s="451">
        <v>2177</v>
      </c>
      <c r="K27" s="461">
        <v>49.012402388608201</v>
      </c>
      <c r="L27" s="451">
        <v>18399</v>
      </c>
      <c r="M27" s="461">
        <v>51.997391162563197</v>
      </c>
      <c r="N27" s="451">
        <v>3755</v>
      </c>
      <c r="O27" s="459">
        <v>38.881491344873503</v>
      </c>
      <c r="P27" s="451">
        <v>7152</v>
      </c>
      <c r="Q27" s="461">
        <v>63.464765100671102</v>
      </c>
    </row>
    <row r="28" spans="2:17" s="1" customFormat="1" ht="13.5" customHeight="1" x14ac:dyDescent="0.2">
      <c r="B28" s="4" t="s">
        <v>51</v>
      </c>
      <c r="C28" s="536" t="s">
        <v>52</v>
      </c>
      <c r="D28" s="451">
        <v>31711</v>
      </c>
      <c r="E28" s="459">
        <v>53.353725836460498</v>
      </c>
      <c r="F28" s="451">
        <v>68</v>
      </c>
      <c r="G28" s="459">
        <v>14.705882352941201</v>
      </c>
      <c r="H28" s="451">
        <v>6443</v>
      </c>
      <c r="I28" s="459">
        <v>47.2605928915102</v>
      </c>
      <c r="J28" s="451">
        <v>4450</v>
      </c>
      <c r="K28" s="461">
        <v>58.741573033707901</v>
      </c>
      <c r="L28" s="451">
        <v>42694</v>
      </c>
      <c r="M28" s="461">
        <v>52.932496369513302</v>
      </c>
      <c r="N28" s="451">
        <v>9080</v>
      </c>
      <c r="O28" s="459">
        <v>39.493392070484603</v>
      </c>
      <c r="P28" s="451">
        <v>17887</v>
      </c>
      <c r="Q28" s="461">
        <v>59.915022083077098</v>
      </c>
    </row>
    <row r="29" spans="2:17" s="1" customFormat="1" ht="13.5" customHeight="1" x14ac:dyDescent="0.2">
      <c r="B29" s="4" t="s">
        <v>53</v>
      </c>
      <c r="C29" s="536" t="s">
        <v>54</v>
      </c>
      <c r="D29" s="451">
        <v>15250</v>
      </c>
      <c r="E29" s="459">
        <v>69.842622950819703</v>
      </c>
      <c r="F29" s="451">
        <v>47</v>
      </c>
      <c r="G29" s="459">
        <v>14.893617021276601</v>
      </c>
      <c r="H29" s="451">
        <v>3373</v>
      </c>
      <c r="I29" s="459">
        <v>54.0468425733768</v>
      </c>
      <c r="J29" s="451">
        <v>1898</v>
      </c>
      <c r="K29" s="461">
        <v>62.908324552160202</v>
      </c>
      <c r="L29" s="451">
        <v>20568</v>
      </c>
      <c r="M29" s="461">
        <v>66.486775573706694</v>
      </c>
      <c r="N29" s="451">
        <v>4116</v>
      </c>
      <c r="O29" s="459">
        <v>56.073858114674401</v>
      </c>
      <c r="P29" s="451">
        <v>8294</v>
      </c>
      <c r="Q29" s="461">
        <v>80.359295876537303</v>
      </c>
    </row>
    <row r="30" spans="2:17" s="1" customFormat="1" ht="33.75" customHeight="1" x14ac:dyDescent="0.2">
      <c r="B30" s="6"/>
      <c r="C30" s="484" t="s">
        <v>55</v>
      </c>
      <c r="D30" s="463">
        <v>434779</v>
      </c>
      <c r="E30" s="464">
        <v>68.015014524620597</v>
      </c>
      <c r="F30" s="463">
        <v>1273</v>
      </c>
      <c r="G30" s="464">
        <v>21.1311861743912</v>
      </c>
      <c r="H30" s="463">
        <v>105032</v>
      </c>
      <c r="I30" s="464">
        <v>62.769441693959898</v>
      </c>
      <c r="J30" s="463">
        <v>62569</v>
      </c>
      <c r="K30" s="466">
        <v>71.720820214483197</v>
      </c>
      <c r="L30" s="463">
        <v>604104</v>
      </c>
      <c r="M30" s="466">
        <v>67.380782116986495</v>
      </c>
      <c r="N30" s="463">
        <v>101876</v>
      </c>
      <c r="O30" s="464">
        <v>46.3848207624956</v>
      </c>
      <c r="P30" s="463">
        <v>255819</v>
      </c>
      <c r="Q30" s="466">
        <v>77.590796617921299</v>
      </c>
    </row>
    <row r="31" spans="2:17" s="1" customFormat="1" ht="6" customHeight="1" x14ac:dyDescent="0.2"/>
    <row r="32" spans="2:17" s="1" customFormat="1" ht="15" customHeight="1" x14ac:dyDescent="0.2">
      <c r="C32" s="590" t="s">
        <v>59</v>
      </c>
      <c r="D32" s="590"/>
      <c r="E32" s="590"/>
      <c r="F32" s="590"/>
    </row>
    <row r="33" s="1" customFormat="1" ht="28.75" customHeight="1" x14ac:dyDescent="0.2"/>
  </sheetData>
  <mergeCells count="14">
    <mergeCell ref="C2:N2"/>
    <mergeCell ref="C3:N3"/>
    <mergeCell ref="C32:F32"/>
    <mergeCell ref="C4:N4"/>
    <mergeCell ref="C6:C8"/>
    <mergeCell ref="D6:K6"/>
    <mergeCell ref="D7:E7"/>
    <mergeCell ref="F7:G7"/>
    <mergeCell ref="H7:I7"/>
    <mergeCell ref="J7:K7"/>
    <mergeCell ref="L6:M7"/>
    <mergeCell ref="N6:Q6"/>
    <mergeCell ref="N7:O7"/>
    <mergeCell ref="P7:Q7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R37"/>
  <sheetViews>
    <sheetView topLeftCell="A7" workbookViewId="0">
      <selection activeCell="C8" sqref="C8:R32"/>
    </sheetView>
  </sheetViews>
  <sheetFormatPr defaultColWidth="8.81640625" defaultRowHeight="12.5" x14ac:dyDescent="0.25"/>
  <cols>
    <col min="1" max="1" width="3.1796875" customWidth="1"/>
    <col min="2" max="2" width="0.36328125" customWidth="1"/>
    <col min="3" max="3" width="25.1796875" customWidth="1"/>
    <col min="4" max="18" width="9.36328125" customWidth="1"/>
    <col min="19" max="19" width="4.6328125" customWidth="1"/>
  </cols>
  <sheetData>
    <row r="1" spans="2:18" s="1" customFormat="1" ht="9" customHeight="1" x14ac:dyDescent="0.2"/>
    <row r="2" spans="2:18" s="1" customFormat="1" ht="38.5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2:18" s="1" customFormat="1" ht="12.75" customHeight="1" x14ac:dyDescent="0.2"/>
    <row r="4" spans="2:18" s="1" customFormat="1" ht="18.25" customHeight="1" x14ac:dyDescent="0.2">
      <c r="C4" s="589" t="s">
        <v>163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</row>
    <row r="5" spans="2:18" s="1" customFormat="1" ht="2.75" customHeight="1" x14ac:dyDescent="0.2"/>
    <row r="6" spans="2:18" s="1" customFormat="1" ht="18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2:18" s="1" customFormat="1" ht="23" customHeight="1" thickBot="1" x14ac:dyDescent="0.25"/>
    <row r="8" spans="2:18" s="1" customFormat="1" ht="18.25" customHeight="1" thickTop="1" thickBot="1" x14ac:dyDescent="0.35">
      <c r="B8" s="2"/>
      <c r="C8" s="631" t="s">
        <v>0</v>
      </c>
      <c r="D8" s="640" t="s">
        <v>121</v>
      </c>
      <c r="E8" s="640"/>
      <c r="F8" s="640"/>
      <c r="G8" s="640"/>
      <c r="H8" s="640"/>
      <c r="I8" s="640"/>
      <c r="J8" s="640"/>
      <c r="K8" s="640"/>
      <c r="L8" s="641" t="s">
        <v>2</v>
      </c>
      <c r="M8" s="642" t="s">
        <v>122</v>
      </c>
      <c r="N8" s="642"/>
      <c r="O8" s="642"/>
      <c r="P8" s="642"/>
      <c r="Q8" s="635" t="s">
        <v>164</v>
      </c>
      <c r="R8" s="635"/>
    </row>
    <row r="9" spans="2:18" s="1" customFormat="1" ht="18.25" customHeight="1" thickTop="1" thickBot="1" x14ac:dyDescent="0.35">
      <c r="B9" s="2"/>
      <c r="C9" s="631"/>
      <c r="D9" s="636" t="s">
        <v>4</v>
      </c>
      <c r="E9" s="636"/>
      <c r="F9" s="636" t="s">
        <v>5</v>
      </c>
      <c r="G9" s="636"/>
      <c r="H9" s="636" t="s">
        <v>6</v>
      </c>
      <c r="I9" s="636"/>
      <c r="J9" s="637" t="s">
        <v>7</v>
      </c>
      <c r="K9" s="637"/>
      <c r="L9" s="641"/>
      <c r="M9" s="638" t="s">
        <v>8</v>
      </c>
      <c r="N9" s="638"/>
      <c r="O9" s="639" t="s">
        <v>124</v>
      </c>
      <c r="P9" s="639"/>
      <c r="Q9" s="635"/>
      <c r="R9" s="635"/>
    </row>
    <row r="10" spans="2:18" s="1" customFormat="1" ht="18.25" customHeight="1" thickTop="1" x14ac:dyDescent="0.25">
      <c r="B10" s="2"/>
      <c r="C10" s="631"/>
      <c r="D10" s="310" t="s">
        <v>10</v>
      </c>
      <c r="E10" s="310" t="s">
        <v>11</v>
      </c>
      <c r="F10" s="310" t="s">
        <v>10</v>
      </c>
      <c r="G10" s="310" t="s">
        <v>11</v>
      </c>
      <c r="H10" s="310" t="s">
        <v>10</v>
      </c>
      <c r="I10" s="310" t="s">
        <v>11</v>
      </c>
      <c r="J10" s="310" t="s">
        <v>10</v>
      </c>
      <c r="K10" s="311" t="s">
        <v>11</v>
      </c>
      <c r="L10" s="641"/>
      <c r="M10" s="312" t="s">
        <v>10</v>
      </c>
      <c r="N10" s="310" t="s">
        <v>11</v>
      </c>
      <c r="O10" s="310" t="s">
        <v>10</v>
      </c>
      <c r="P10" s="313" t="s">
        <v>11</v>
      </c>
      <c r="Q10" s="312" t="s">
        <v>165</v>
      </c>
      <c r="R10" s="313" t="s">
        <v>166</v>
      </c>
    </row>
    <row r="11" spans="2:18" s="1" customFormat="1" ht="13.5" customHeight="1" x14ac:dyDescent="0.2">
      <c r="B11" s="4" t="s">
        <v>12</v>
      </c>
      <c r="C11" s="47" t="s">
        <v>13</v>
      </c>
      <c r="D11" s="5">
        <v>31534</v>
      </c>
      <c r="E11" s="5">
        <v>73.336715925667505</v>
      </c>
      <c r="F11" s="5">
        <v>81</v>
      </c>
      <c r="G11" s="5">
        <v>19.7530864197531</v>
      </c>
      <c r="H11" s="5">
        <v>8247</v>
      </c>
      <c r="I11" s="5">
        <v>77.046198617679195</v>
      </c>
      <c r="J11" s="5">
        <v>3497</v>
      </c>
      <c r="K11" s="27">
        <v>83.185587646554197</v>
      </c>
      <c r="L11" s="27">
        <v>43712</v>
      </c>
      <c r="M11" s="5">
        <v>7914</v>
      </c>
      <c r="N11" s="5">
        <v>48.218347232752102</v>
      </c>
      <c r="O11" s="5">
        <v>18478</v>
      </c>
      <c r="P11" s="27">
        <v>83.840242450481696</v>
      </c>
      <c r="Q11" s="5">
        <v>36</v>
      </c>
      <c r="R11" s="27">
        <v>36</v>
      </c>
    </row>
    <row r="12" spans="2:18" s="1" customFormat="1" ht="13.5" customHeight="1" x14ac:dyDescent="0.2">
      <c r="B12" s="4" t="s">
        <v>14</v>
      </c>
      <c r="C12" s="47" t="s">
        <v>15</v>
      </c>
      <c r="D12" s="5">
        <v>1026</v>
      </c>
      <c r="E12" s="5">
        <v>73.586744639376207</v>
      </c>
      <c r="F12" s="5">
        <v>1</v>
      </c>
      <c r="G12" s="5">
        <v>0</v>
      </c>
      <c r="H12" s="5">
        <v>292</v>
      </c>
      <c r="I12" s="5">
        <v>69.178082191780803</v>
      </c>
      <c r="J12" s="5">
        <v>98</v>
      </c>
      <c r="K12" s="27">
        <v>87.755102040816297</v>
      </c>
      <c r="L12" s="27">
        <v>1417</v>
      </c>
      <c r="M12" s="5">
        <v>289</v>
      </c>
      <c r="N12" s="5">
        <v>45.674740484429101</v>
      </c>
      <c r="O12" s="5">
        <v>539</v>
      </c>
      <c r="P12" s="27">
        <v>87.755102040816297</v>
      </c>
      <c r="Q12" s="5">
        <v>1</v>
      </c>
      <c r="R12" s="27">
        <v>1</v>
      </c>
    </row>
    <row r="13" spans="2:18" s="1" customFormat="1" ht="13.5" customHeight="1" x14ac:dyDescent="0.2">
      <c r="B13" s="4" t="s">
        <v>16</v>
      </c>
      <c r="C13" s="47" t="s">
        <v>17</v>
      </c>
      <c r="D13" s="5">
        <v>76026</v>
      </c>
      <c r="E13" s="5">
        <v>72.704074921737302</v>
      </c>
      <c r="F13" s="5">
        <v>210</v>
      </c>
      <c r="G13" s="5">
        <v>22.380952380952401</v>
      </c>
      <c r="H13" s="5">
        <v>21196</v>
      </c>
      <c r="I13" s="5">
        <v>67.673145876580506</v>
      </c>
      <c r="J13" s="5">
        <v>12889</v>
      </c>
      <c r="K13" s="27">
        <v>80.471720071378698</v>
      </c>
      <c r="L13" s="27">
        <v>110731</v>
      </c>
      <c r="M13" s="5">
        <v>18748</v>
      </c>
      <c r="N13" s="5">
        <v>48.927885641135099</v>
      </c>
      <c r="O13" s="5">
        <v>43902</v>
      </c>
      <c r="P13" s="27">
        <v>82.287822878228795</v>
      </c>
      <c r="Q13" s="5">
        <v>58</v>
      </c>
      <c r="R13" s="27">
        <v>58</v>
      </c>
    </row>
    <row r="14" spans="2:18" s="1" customFormat="1" ht="13.5" customHeight="1" x14ac:dyDescent="0.2">
      <c r="B14" s="4" t="s">
        <v>18</v>
      </c>
      <c r="C14" s="47" t="s">
        <v>19</v>
      </c>
      <c r="D14" s="5">
        <v>5497</v>
      </c>
      <c r="E14" s="5">
        <v>79.625250136438098</v>
      </c>
      <c r="F14" s="5">
        <v>32</v>
      </c>
      <c r="G14" s="5">
        <v>46.875</v>
      </c>
      <c r="H14" s="5">
        <v>1962</v>
      </c>
      <c r="I14" s="5">
        <v>60.040774719673799</v>
      </c>
      <c r="J14" s="5">
        <v>1148</v>
      </c>
      <c r="K14" s="27">
        <v>84.4947735191638</v>
      </c>
      <c r="L14" s="27">
        <v>8643</v>
      </c>
      <c r="M14" s="5">
        <v>957</v>
      </c>
      <c r="N14" s="5">
        <v>47.857889237199601</v>
      </c>
      <c r="O14" s="5">
        <v>3171</v>
      </c>
      <c r="P14" s="27">
        <v>90.665405234941701</v>
      </c>
      <c r="Q14" s="5">
        <v>7</v>
      </c>
      <c r="R14" s="27">
        <v>7</v>
      </c>
    </row>
    <row r="15" spans="2:18" s="1" customFormat="1" ht="13.5" customHeight="1" x14ac:dyDescent="0.2">
      <c r="B15" s="4" t="s">
        <v>20</v>
      </c>
      <c r="C15" s="47" t="s">
        <v>21</v>
      </c>
      <c r="D15" s="5">
        <v>4235</v>
      </c>
      <c r="E15" s="5">
        <v>72.561983471074399</v>
      </c>
      <c r="F15" s="5" t="s">
        <v>22</v>
      </c>
      <c r="G15" s="5" t="s">
        <v>22</v>
      </c>
      <c r="H15" s="5">
        <v>1600</v>
      </c>
      <c r="I15" s="5">
        <v>62.5</v>
      </c>
      <c r="J15" s="5">
        <v>414</v>
      </c>
      <c r="K15" s="27">
        <v>82.608695652173907</v>
      </c>
      <c r="L15" s="27">
        <v>6249</v>
      </c>
      <c r="M15" s="5">
        <v>939</v>
      </c>
      <c r="N15" s="5">
        <v>45.899893503727398</v>
      </c>
      <c r="O15" s="5">
        <v>2579</v>
      </c>
      <c r="P15" s="27">
        <v>83.559519193485798</v>
      </c>
      <c r="Q15" s="5">
        <v>8</v>
      </c>
      <c r="R15" s="27">
        <v>8</v>
      </c>
    </row>
    <row r="16" spans="2:18" s="1" customFormat="1" ht="13.5" customHeight="1" x14ac:dyDescent="0.2">
      <c r="B16" s="4" t="s">
        <v>23</v>
      </c>
      <c r="C16" s="47" t="s">
        <v>24</v>
      </c>
      <c r="D16" s="5">
        <v>34240</v>
      </c>
      <c r="E16" s="5">
        <v>72.266355140186903</v>
      </c>
      <c r="F16" s="5">
        <v>37</v>
      </c>
      <c r="G16" s="5">
        <v>18.918918918918902</v>
      </c>
      <c r="H16" s="5">
        <v>9340</v>
      </c>
      <c r="I16" s="5">
        <v>74.186295503211994</v>
      </c>
      <c r="J16" s="5">
        <v>2675</v>
      </c>
      <c r="K16" s="27">
        <v>78.317757009345797</v>
      </c>
      <c r="L16" s="27">
        <v>46360</v>
      </c>
      <c r="M16" s="5">
        <v>7579</v>
      </c>
      <c r="N16" s="5">
        <v>43.897611822140099</v>
      </c>
      <c r="O16" s="5">
        <v>21607</v>
      </c>
      <c r="P16" s="27">
        <v>82.644513352154405</v>
      </c>
      <c r="Q16" s="5">
        <v>21</v>
      </c>
      <c r="R16" s="27">
        <v>23</v>
      </c>
    </row>
    <row r="17" spans="2:18" s="1" customFormat="1" ht="13.5" customHeight="1" x14ac:dyDescent="0.2">
      <c r="B17" s="4" t="s">
        <v>25</v>
      </c>
      <c r="C17" s="47" t="s">
        <v>26</v>
      </c>
      <c r="D17" s="5">
        <v>8862</v>
      </c>
      <c r="E17" s="5">
        <v>76.280749266531302</v>
      </c>
      <c r="F17" s="5">
        <v>12</v>
      </c>
      <c r="G17" s="5">
        <v>8.3333333333333304</v>
      </c>
      <c r="H17" s="5">
        <v>2786</v>
      </c>
      <c r="I17" s="5">
        <v>75.843503230437904</v>
      </c>
      <c r="J17" s="5">
        <v>586</v>
      </c>
      <c r="K17" s="27">
        <v>82.081911262798599</v>
      </c>
      <c r="L17" s="27">
        <v>12251</v>
      </c>
      <c r="M17" s="5">
        <v>2132</v>
      </c>
      <c r="N17" s="5">
        <v>50.469043151969998</v>
      </c>
      <c r="O17" s="5">
        <v>5518</v>
      </c>
      <c r="P17" s="27">
        <v>86.770569046756094</v>
      </c>
      <c r="Q17" s="5">
        <v>10</v>
      </c>
      <c r="R17" s="27">
        <v>10</v>
      </c>
    </row>
    <row r="18" spans="2:18" s="1" customFormat="1" ht="13.5" customHeight="1" x14ac:dyDescent="0.2">
      <c r="B18" s="4" t="s">
        <v>27</v>
      </c>
      <c r="C18" s="47" t="s">
        <v>28</v>
      </c>
      <c r="D18" s="5">
        <v>14310</v>
      </c>
      <c r="E18" s="5">
        <v>72.019566736547901</v>
      </c>
      <c r="F18" s="5">
        <v>21</v>
      </c>
      <c r="G18" s="5">
        <v>9.5238095238095202</v>
      </c>
      <c r="H18" s="5">
        <v>2683</v>
      </c>
      <c r="I18" s="5">
        <v>66.380916884084996</v>
      </c>
      <c r="J18" s="5">
        <v>998</v>
      </c>
      <c r="K18" s="27">
        <v>78.156312625250493</v>
      </c>
      <c r="L18" s="27">
        <v>18014</v>
      </c>
      <c r="M18" s="5">
        <v>3322</v>
      </c>
      <c r="N18" s="5">
        <v>45.785671282359999</v>
      </c>
      <c r="O18" s="5">
        <v>8900</v>
      </c>
      <c r="P18" s="27">
        <v>82.8539325842697</v>
      </c>
      <c r="Q18" s="5">
        <v>11</v>
      </c>
      <c r="R18" s="27">
        <v>11</v>
      </c>
    </row>
    <row r="19" spans="2:18" s="1" customFormat="1" ht="13.5" customHeight="1" x14ac:dyDescent="0.2">
      <c r="B19" s="4" t="s">
        <v>29</v>
      </c>
      <c r="C19" s="47" t="s">
        <v>30</v>
      </c>
      <c r="D19" s="5">
        <v>32557</v>
      </c>
      <c r="E19" s="5">
        <v>72.411462972632606</v>
      </c>
      <c r="F19" s="5">
        <v>45</v>
      </c>
      <c r="G19" s="5">
        <v>40</v>
      </c>
      <c r="H19" s="5">
        <v>7283</v>
      </c>
      <c r="I19" s="5">
        <v>73.088013181381299</v>
      </c>
      <c r="J19" s="5">
        <v>1452</v>
      </c>
      <c r="K19" s="27">
        <v>84.228650137740999</v>
      </c>
      <c r="L19" s="27">
        <v>41406</v>
      </c>
      <c r="M19" s="5">
        <v>7494</v>
      </c>
      <c r="N19" s="5">
        <v>49.266079530290902</v>
      </c>
      <c r="O19" s="5">
        <v>20258</v>
      </c>
      <c r="P19" s="27">
        <v>80.595320367262303</v>
      </c>
      <c r="Q19" s="5">
        <v>22</v>
      </c>
      <c r="R19" s="27">
        <v>23</v>
      </c>
    </row>
    <row r="20" spans="2:18" s="1" customFormat="1" ht="13.5" customHeight="1" x14ac:dyDescent="0.2">
      <c r="B20" s="4" t="s">
        <v>31</v>
      </c>
      <c r="C20" s="47" t="s">
        <v>32</v>
      </c>
      <c r="D20" s="5">
        <v>28872</v>
      </c>
      <c r="E20" s="5">
        <v>70.926849542809705</v>
      </c>
      <c r="F20" s="5">
        <v>37</v>
      </c>
      <c r="G20" s="5">
        <v>13.5135135135135</v>
      </c>
      <c r="H20" s="5">
        <v>6595</v>
      </c>
      <c r="I20" s="5">
        <v>79.0295678544352</v>
      </c>
      <c r="J20" s="5">
        <v>1504</v>
      </c>
      <c r="K20" s="27">
        <v>74.401595744680904</v>
      </c>
      <c r="L20" s="27">
        <v>37046</v>
      </c>
      <c r="M20" s="5">
        <v>7623</v>
      </c>
      <c r="N20" s="5">
        <v>48.051948051948102</v>
      </c>
      <c r="O20" s="5">
        <v>17298</v>
      </c>
      <c r="P20" s="27">
        <v>81.136547577754698</v>
      </c>
      <c r="Q20" s="5">
        <v>40</v>
      </c>
      <c r="R20" s="27">
        <v>40</v>
      </c>
    </row>
    <row r="21" spans="2:18" s="1" customFormat="1" ht="13.5" customHeight="1" x14ac:dyDescent="0.2">
      <c r="B21" s="4" t="s">
        <v>33</v>
      </c>
      <c r="C21" s="47" t="s">
        <v>34</v>
      </c>
      <c r="D21" s="5">
        <v>6420</v>
      </c>
      <c r="E21" s="5">
        <v>66.682242990654203</v>
      </c>
      <c r="F21" s="5">
        <v>15</v>
      </c>
      <c r="G21" s="5">
        <v>0</v>
      </c>
      <c r="H21" s="5">
        <v>1432</v>
      </c>
      <c r="I21" s="5">
        <v>64.874301675977705</v>
      </c>
      <c r="J21" s="5">
        <v>318</v>
      </c>
      <c r="K21" s="27">
        <v>70.125786163521994</v>
      </c>
      <c r="L21" s="27">
        <v>8194</v>
      </c>
      <c r="M21" s="5">
        <v>1772</v>
      </c>
      <c r="N21" s="5">
        <v>46.388261851015798</v>
      </c>
      <c r="O21" s="5">
        <v>3747</v>
      </c>
      <c r="P21" s="27">
        <v>76.541232986389105</v>
      </c>
      <c r="Q21" s="5">
        <v>10</v>
      </c>
      <c r="R21" s="27">
        <v>10</v>
      </c>
    </row>
    <row r="22" spans="2:18" s="1" customFormat="1" ht="13.5" customHeight="1" x14ac:dyDescent="0.2">
      <c r="B22" s="4" t="s">
        <v>35</v>
      </c>
      <c r="C22" s="47" t="s">
        <v>36</v>
      </c>
      <c r="D22" s="5">
        <v>10331</v>
      </c>
      <c r="E22" s="5">
        <v>70.177136772819694</v>
      </c>
      <c r="F22" s="5">
        <v>8</v>
      </c>
      <c r="G22" s="5">
        <v>12.5</v>
      </c>
      <c r="H22" s="5">
        <v>2142</v>
      </c>
      <c r="I22" s="5">
        <v>70.168067226890798</v>
      </c>
      <c r="J22" s="5">
        <v>809</v>
      </c>
      <c r="K22" s="27">
        <v>77.255871446229904</v>
      </c>
      <c r="L22" s="27">
        <v>13292</v>
      </c>
      <c r="M22" s="5">
        <v>2548</v>
      </c>
      <c r="N22" s="5">
        <v>46.821036106750398</v>
      </c>
      <c r="O22" s="5">
        <v>6389</v>
      </c>
      <c r="P22" s="27">
        <v>79.746439192361905</v>
      </c>
      <c r="Q22" s="5">
        <v>8</v>
      </c>
      <c r="R22" s="27">
        <v>8</v>
      </c>
    </row>
    <row r="23" spans="2:18" s="1" customFormat="1" ht="13.5" customHeight="1" x14ac:dyDescent="0.2">
      <c r="B23" s="4" t="s">
        <v>37</v>
      </c>
      <c r="C23" s="47" t="s">
        <v>38</v>
      </c>
      <c r="D23" s="5">
        <v>38002</v>
      </c>
      <c r="E23" s="5">
        <v>64.920267354349804</v>
      </c>
      <c r="F23" s="5">
        <v>96</v>
      </c>
      <c r="G23" s="5">
        <v>28.125</v>
      </c>
      <c r="H23" s="5">
        <v>5045</v>
      </c>
      <c r="I23" s="5">
        <v>47.393458870168502</v>
      </c>
      <c r="J23" s="5">
        <v>4440</v>
      </c>
      <c r="K23" s="27">
        <v>61.216216216216203</v>
      </c>
      <c r="L23" s="27">
        <v>48384</v>
      </c>
      <c r="M23" s="5">
        <v>10815</v>
      </c>
      <c r="N23" s="5">
        <v>43.670827554322699</v>
      </c>
      <c r="O23" s="5">
        <v>21783</v>
      </c>
      <c r="P23" s="27">
        <v>76.210806592296805</v>
      </c>
      <c r="Q23" s="5">
        <v>55</v>
      </c>
      <c r="R23" s="27">
        <v>55</v>
      </c>
    </row>
    <row r="24" spans="2:18" s="1" customFormat="1" ht="13.5" customHeight="1" x14ac:dyDescent="0.2">
      <c r="B24" s="4" t="s">
        <v>39</v>
      </c>
      <c r="C24" s="47" t="s">
        <v>40</v>
      </c>
      <c r="D24" s="5">
        <v>7636</v>
      </c>
      <c r="E24" s="5">
        <v>67.116291251964398</v>
      </c>
      <c r="F24" s="5">
        <v>3</v>
      </c>
      <c r="G24" s="5">
        <v>0</v>
      </c>
      <c r="H24" s="5">
        <v>1419</v>
      </c>
      <c r="I24" s="5">
        <v>63.636363636363598</v>
      </c>
      <c r="J24" s="5">
        <v>297</v>
      </c>
      <c r="K24" s="27">
        <v>62.289562289562298</v>
      </c>
      <c r="L24" s="27">
        <v>9355</v>
      </c>
      <c r="M24" s="5">
        <v>2005</v>
      </c>
      <c r="N24" s="5">
        <v>46.8827930174564</v>
      </c>
      <c r="O24" s="5">
        <v>4562</v>
      </c>
      <c r="P24" s="27">
        <v>77.422183252959201</v>
      </c>
      <c r="Q24" s="5">
        <v>17</v>
      </c>
      <c r="R24" s="27">
        <v>17</v>
      </c>
    </row>
    <row r="25" spans="2:18" s="1" customFormat="1" ht="13.5" customHeight="1" x14ac:dyDescent="0.2">
      <c r="B25" s="4" t="s">
        <v>41</v>
      </c>
      <c r="C25" s="47" t="s">
        <v>42</v>
      </c>
      <c r="D25" s="5">
        <v>2157</v>
      </c>
      <c r="E25" s="5">
        <v>63.375057950857702</v>
      </c>
      <c r="F25" s="5">
        <v>9</v>
      </c>
      <c r="G25" s="5">
        <v>33.3333333333333</v>
      </c>
      <c r="H25" s="5">
        <v>337</v>
      </c>
      <c r="I25" s="5">
        <v>49.258160237388701</v>
      </c>
      <c r="J25" s="5">
        <v>132</v>
      </c>
      <c r="K25" s="27">
        <v>59.848484848484901</v>
      </c>
      <c r="L25" s="27">
        <v>2777</v>
      </c>
      <c r="M25" s="5">
        <v>565</v>
      </c>
      <c r="N25" s="5">
        <v>35.398230088495602</v>
      </c>
      <c r="O25" s="5">
        <v>1173</v>
      </c>
      <c r="P25" s="27">
        <v>76.300085251491893</v>
      </c>
      <c r="Q25" s="5">
        <v>5</v>
      </c>
      <c r="R25" s="27">
        <v>5</v>
      </c>
    </row>
    <row r="26" spans="2:18" s="1" customFormat="1" ht="13.5" customHeight="1" x14ac:dyDescent="0.2">
      <c r="B26" s="4" t="s">
        <v>43</v>
      </c>
      <c r="C26" s="47" t="s">
        <v>44</v>
      </c>
      <c r="D26" s="5">
        <v>25416</v>
      </c>
      <c r="E26" s="5">
        <v>50.240006295247099</v>
      </c>
      <c r="F26" s="5">
        <v>57</v>
      </c>
      <c r="G26" s="5">
        <v>28.0701754385965</v>
      </c>
      <c r="H26" s="5">
        <v>3361</v>
      </c>
      <c r="I26" s="5">
        <v>29.961321035406101</v>
      </c>
      <c r="J26" s="5">
        <v>1872</v>
      </c>
      <c r="K26" s="27">
        <v>49.839743589743598</v>
      </c>
      <c r="L26" s="27">
        <v>30774</v>
      </c>
      <c r="M26" s="5">
        <v>7621</v>
      </c>
      <c r="N26" s="5">
        <v>32.9877968770503</v>
      </c>
      <c r="O26" s="5">
        <v>14820</v>
      </c>
      <c r="P26" s="27">
        <v>59.885290148448</v>
      </c>
      <c r="Q26" s="5">
        <v>46</v>
      </c>
      <c r="R26" s="27">
        <v>46</v>
      </c>
    </row>
    <row r="27" spans="2:18" s="1" customFormat="1" ht="13.5" customHeight="1" x14ac:dyDescent="0.2">
      <c r="B27" s="4" t="s">
        <v>45</v>
      </c>
      <c r="C27" s="47" t="s">
        <v>46</v>
      </c>
      <c r="D27" s="5">
        <v>23603</v>
      </c>
      <c r="E27" s="5">
        <v>60.776172520442302</v>
      </c>
      <c r="F27" s="5">
        <v>56</v>
      </c>
      <c r="G27" s="5">
        <v>25</v>
      </c>
      <c r="H27" s="5">
        <v>4195</v>
      </c>
      <c r="I27" s="5">
        <v>41.5733015494637</v>
      </c>
      <c r="J27" s="5">
        <v>1714</v>
      </c>
      <c r="K27" s="27">
        <v>48.424737456242703</v>
      </c>
      <c r="L27" s="27">
        <v>29618</v>
      </c>
      <c r="M27" s="5">
        <v>6485</v>
      </c>
      <c r="N27" s="5">
        <v>39.9074787972244</v>
      </c>
      <c r="O27" s="5">
        <v>14025</v>
      </c>
      <c r="P27" s="27">
        <v>70.039215686274503</v>
      </c>
      <c r="Q27" s="5">
        <v>33</v>
      </c>
      <c r="R27" s="27">
        <v>33</v>
      </c>
    </row>
    <row r="28" spans="2:18" s="1" customFormat="1" ht="13.5" customHeight="1" x14ac:dyDescent="0.2">
      <c r="B28" s="4" t="s">
        <v>47</v>
      </c>
      <c r="C28" s="47" t="s">
        <v>48</v>
      </c>
      <c r="D28" s="5">
        <v>3773</v>
      </c>
      <c r="E28" s="5">
        <v>64.643519745560596</v>
      </c>
      <c r="F28" s="5">
        <v>8</v>
      </c>
      <c r="G28" s="5">
        <v>12.5</v>
      </c>
      <c r="H28" s="5">
        <v>885</v>
      </c>
      <c r="I28" s="5">
        <v>54.463276836158201</v>
      </c>
      <c r="J28" s="5">
        <v>221</v>
      </c>
      <c r="K28" s="27">
        <v>57.918552036199102</v>
      </c>
      <c r="L28" s="27">
        <v>4887</v>
      </c>
      <c r="M28" s="5">
        <v>932</v>
      </c>
      <c r="N28" s="5">
        <v>39.914163090128802</v>
      </c>
      <c r="O28" s="5">
        <v>2272</v>
      </c>
      <c r="P28" s="27">
        <v>75.528169014084497</v>
      </c>
      <c r="Q28" s="5">
        <v>9</v>
      </c>
      <c r="R28" s="27">
        <v>9</v>
      </c>
    </row>
    <row r="29" spans="2:18" s="1" customFormat="1" ht="13.5" customHeight="1" x14ac:dyDescent="0.2">
      <c r="B29" s="4" t="s">
        <v>49</v>
      </c>
      <c r="C29" s="47" t="s">
        <v>50</v>
      </c>
      <c r="D29" s="5">
        <v>8851</v>
      </c>
      <c r="E29" s="5">
        <v>55.417466952886699</v>
      </c>
      <c r="F29" s="5">
        <v>31</v>
      </c>
      <c r="G29" s="5">
        <v>22.580645161290299</v>
      </c>
      <c r="H29" s="5">
        <v>1648</v>
      </c>
      <c r="I29" s="5">
        <v>40.7160194174757</v>
      </c>
      <c r="J29" s="5">
        <v>793</v>
      </c>
      <c r="K29" s="27">
        <v>49.432534678436298</v>
      </c>
      <c r="L29" s="27">
        <v>11350</v>
      </c>
      <c r="M29" s="5">
        <v>2568</v>
      </c>
      <c r="N29" s="5">
        <v>36.760124610591902</v>
      </c>
      <c r="O29" s="5">
        <v>5183</v>
      </c>
      <c r="P29" s="27">
        <v>64.402855489098997</v>
      </c>
      <c r="Q29" s="5">
        <v>23</v>
      </c>
      <c r="R29" s="27">
        <v>23</v>
      </c>
    </row>
    <row r="30" spans="2:18" s="1" customFormat="1" ht="13.5" customHeight="1" x14ac:dyDescent="0.2">
      <c r="B30" s="4" t="s">
        <v>51</v>
      </c>
      <c r="C30" s="47" t="s">
        <v>52</v>
      </c>
      <c r="D30" s="5">
        <v>27568</v>
      </c>
      <c r="E30" s="5">
        <v>53.670922809053998</v>
      </c>
      <c r="F30" s="5">
        <v>53</v>
      </c>
      <c r="G30" s="5">
        <v>11.320754716981099</v>
      </c>
      <c r="H30" s="5">
        <v>5334</v>
      </c>
      <c r="I30" s="5">
        <v>45.969253843269598</v>
      </c>
      <c r="J30" s="5">
        <v>2142</v>
      </c>
      <c r="K30" s="27">
        <v>59.523809523809497</v>
      </c>
      <c r="L30" s="27">
        <v>35301</v>
      </c>
      <c r="M30" s="5">
        <v>7851</v>
      </c>
      <c r="N30" s="5">
        <v>38.326327856323999</v>
      </c>
      <c r="O30" s="5">
        <v>16326</v>
      </c>
      <c r="P30" s="27">
        <v>59.432806566213401</v>
      </c>
      <c r="Q30" s="5">
        <v>66</v>
      </c>
      <c r="R30" s="27">
        <v>67</v>
      </c>
    </row>
    <row r="31" spans="2:18" s="1" customFormat="1" ht="13.5" customHeight="1" x14ac:dyDescent="0.2">
      <c r="B31" s="4" t="s">
        <v>53</v>
      </c>
      <c r="C31" s="47" t="s">
        <v>54</v>
      </c>
      <c r="D31" s="5">
        <v>11632</v>
      </c>
      <c r="E31" s="5">
        <v>70.555364511691906</v>
      </c>
      <c r="F31" s="5">
        <v>12</v>
      </c>
      <c r="G31" s="5">
        <v>0</v>
      </c>
      <c r="H31" s="5">
        <v>2439</v>
      </c>
      <c r="I31" s="5">
        <v>60.188601886018901</v>
      </c>
      <c r="J31" s="5">
        <v>560</v>
      </c>
      <c r="K31" s="27">
        <v>65</v>
      </c>
      <c r="L31" s="27">
        <v>14643</v>
      </c>
      <c r="M31" s="5">
        <v>3376</v>
      </c>
      <c r="N31" s="5">
        <v>53.702606635071099</v>
      </c>
      <c r="O31" s="5">
        <v>6655</v>
      </c>
      <c r="P31" s="27">
        <v>80.300525920360599</v>
      </c>
      <c r="Q31" s="5">
        <v>25</v>
      </c>
      <c r="R31" s="27">
        <v>25</v>
      </c>
    </row>
    <row r="32" spans="2:18" s="1" customFormat="1" ht="27.25" customHeight="1" thickBot="1" x14ac:dyDescent="0.25">
      <c r="B32" s="74"/>
      <c r="C32" s="270" t="s">
        <v>55</v>
      </c>
      <c r="D32" s="238">
        <v>402548</v>
      </c>
      <c r="E32" s="238">
        <v>67.724345916511794</v>
      </c>
      <c r="F32" s="238">
        <v>824</v>
      </c>
      <c r="G32" s="238">
        <v>22.572815533980599</v>
      </c>
      <c r="H32" s="238">
        <v>90221</v>
      </c>
      <c r="I32" s="238">
        <v>64.4550603518028</v>
      </c>
      <c r="J32" s="238">
        <v>38559</v>
      </c>
      <c r="K32" s="239">
        <v>72.950543323218994</v>
      </c>
      <c r="L32" s="314">
        <v>534404</v>
      </c>
      <c r="M32" s="287">
        <v>103535</v>
      </c>
      <c r="N32" s="238">
        <v>44.822523784227599</v>
      </c>
      <c r="O32" s="238">
        <v>239185</v>
      </c>
      <c r="P32" s="239">
        <v>77.468068649789899</v>
      </c>
      <c r="Q32" s="238">
        <v>511</v>
      </c>
      <c r="R32" s="239">
        <v>515</v>
      </c>
    </row>
    <row r="33" spans="2:9" s="1" customFormat="1" ht="9" customHeight="1" thickTop="1" x14ac:dyDescent="0.2"/>
    <row r="34" spans="2:9" s="1" customFormat="1" ht="15" customHeight="1" x14ac:dyDescent="0.2">
      <c r="B34" s="590" t="s">
        <v>167</v>
      </c>
      <c r="C34" s="590"/>
      <c r="D34" s="590"/>
      <c r="E34" s="590"/>
      <c r="F34" s="590"/>
      <c r="G34" s="590"/>
      <c r="H34" s="590"/>
      <c r="I34" s="590"/>
    </row>
    <row r="35" spans="2:9" s="1" customFormat="1" ht="2.75" customHeight="1" x14ac:dyDescent="0.2"/>
    <row r="36" spans="2:9" s="1" customFormat="1" ht="15" customHeight="1" x14ac:dyDescent="0.2">
      <c r="B36" s="590" t="s">
        <v>168</v>
      </c>
      <c r="C36" s="590"/>
      <c r="D36" s="590"/>
      <c r="E36" s="590"/>
      <c r="F36" s="590"/>
      <c r="G36" s="590"/>
      <c r="H36" s="590"/>
      <c r="I36" s="590"/>
    </row>
    <row r="37" spans="2:9" s="1" customFormat="1" ht="28.75" customHeight="1" x14ac:dyDescent="0.2"/>
  </sheetData>
  <mergeCells count="16">
    <mergeCell ref="B2:L2"/>
    <mergeCell ref="C4:M4"/>
    <mergeCell ref="C6:M6"/>
    <mergeCell ref="C8:C10"/>
    <mergeCell ref="D8:K8"/>
    <mergeCell ref="L8:L10"/>
    <mergeCell ref="M8:P8"/>
    <mergeCell ref="B34:I34"/>
    <mergeCell ref="B36:I36"/>
    <mergeCell ref="Q8:R9"/>
    <mergeCell ref="D9:E9"/>
    <mergeCell ref="F9:G9"/>
    <mergeCell ref="H9:I9"/>
    <mergeCell ref="J9:K9"/>
    <mergeCell ref="M9:N9"/>
    <mergeCell ref="O9:P9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5"/>
  <sheetViews>
    <sheetView workbookViewId="0">
      <selection activeCell="B5" sqref="B5:I32"/>
    </sheetView>
  </sheetViews>
  <sheetFormatPr defaultColWidth="8.81640625" defaultRowHeight="12.5" x14ac:dyDescent="0.25"/>
  <cols>
    <col min="1" max="1" width="2" customWidth="1"/>
    <col min="2" max="2" width="32.1796875" customWidth="1"/>
    <col min="3" max="5" width="9.36328125" customWidth="1"/>
    <col min="6" max="6" width="30.453125" customWidth="1"/>
    <col min="7" max="9" width="9.36328125" customWidth="1"/>
    <col min="10" max="10" width="11" customWidth="1"/>
    <col min="11" max="11" width="5" customWidth="1"/>
  </cols>
  <sheetData>
    <row r="1" spans="1:10" s="1" customFormat="1" ht="36.75" customHeight="1" x14ac:dyDescent="0.2">
      <c r="B1" s="610" t="s">
        <v>60</v>
      </c>
      <c r="C1" s="610"/>
      <c r="D1" s="610"/>
      <c r="E1" s="610"/>
      <c r="F1" s="610"/>
      <c r="G1" s="610"/>
      <c r="H1" s="610"/>
    </row>
    <row r="2" spans="1:10" s="1" customFormat="1" ht="18.25" customHeight="1" x14ac:dyDescent="0.2">
      <c r="A2" s="589" t="s">
        <v>163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0" s="1" customFormat="1" ht="18.25" customHeight="1" x14ac:dyDescent="0.2">
      <c r="A3" s="589" t="s">
        <v>58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s="1" customFormat="1" ht="22" customHeight="1" thickBot="1" x14ac:dyDescent="0.25"/>
    <row r="5" spans="1:10" s="1" customFormat="1" ht="27.25" customHeight="1" thickBot="1" x14ac:dyDescent="0.3">
      <c r="B5" s="570"/>
      <c r="C5" s="571" t="s">
        <v>70</v>
      </c>
      <c r="D5" s="572" t="s">
        <v>71</v>
      </c>
      <c r="E5" s="573" t="s">
        <v>161</v>
      </c>
      <c r="F5" s="574"/>
      <c r="G5" s="544" t="s">
        <v>70</v>
      </c>
      <c r="H5" s="575" t="s">
        <v>71</v>
      </c>
      <c r="I5" s="573" t="s">
        <v>161</v>
      </c>
    </row>
    <row r="6" spans="1:10" s="1" customFormat="1" ht="15" customHeight="1" x14ac:dyDescent="0.25">
      <c r="B6" s="544" t="s">
        <v>130</v>
      </c>
      <c r="C6" s="576">
        <v>129925</v>
      </c>
      <c r="D6" s="576">
        <v>272623</v>
      </c>
      <c r="E6" s="576">
        <v>402548</v>
      </c>
      <c r="F6" s="544" t="s">
        <v>131</v>
      </c>
      <c r="G6" s="576">
        <v>32069</v>
      </c>
      <c r="H6" s="576">
        <v>58152</v>
      </c>
      <c r="I6" s="577">
        <v>90221</v>
      </c>
    </row>
    <row r="7" spans="1:10" s="1" customFormat="1" ht="15" customHeight="1" x14ac:dyDescent="0.25">
      <c r="B7" s="547" t="s">
        <v>132</v>
      </c>
      <c r="C7" s="576">
        <v>57128</v>
      </c>
      <c r="D7" s="576">
        <v>272623</v>
      </c>
      <c r="E7" s="576">
        <v>103535</v>
      </c>
      <c r="F7" s="548" t="s">
        <v>133</v>
      </c>
      <c r="G7" s="578">
        <v>156</v>
      </c>
      <c r="H7" s="578">
        <v>73</v>
      </c>
      <c r="I7" s="579">
        <v>229</v>
      </c>
    </row>
    <row r="8" spans="1:10" s="1" customFormat="1" ht="15" customHeight="1" x14ac:dyDescent="0.25">
      <c r="B8" s="548" t="s">
        <v>77</v>
      </c>
      <c r="C8" s="578">
        <v>57005</v>
      </c>
      <c r="D8" s="578">
        <v>46356</v>
      </c>
      <c r="E8" s="578">
        <v>103361</v>
      </c>
      <c r="F8" s="551" t="s">
        <v>134</v>
      </c>
      <c r="G8" s="580">
        <v>19</v>
      </c>
      <c r="H8" s="580">
        <v>25</v>
      </c>
      <c r="I8" s="581">
        <v>44</v>
      </c>
    </row>
    <row r="9" spans="1:10" s="1" customFormat="1" ht="15" customHeight="1" x14ac:dyDescent="0.25">
      <c r="B9" s="551" t="s">
        <v>79</v>
      </c>
      <c r="C9" s="580">
        <v>123</v>
      </c>
      <c r="D9" s="580">
        <v>51</v>
      </c>
      <c r="E9" s="580">
        <v>174</v>
      </c>
      <c r="F9" s="551" t="s">
        <v>80</v>
      </c>
      <c r="G9" s="580">
        <v>12</v>
      </c>
      <c r="H9" s="580">
        <v>30</v>
      </c>
      <c r="I9" s="581">
        <v>42</v>
      </c>
    </row>
    <row r="10" spans="1:10" s="1" customFormat="1" ht="15" customHeight="1" x14ac:dyDescent="0.25">
      <c r="B10" s="582"/>
      <c r="C10" s="558"/>
      <c r="D10" s="558"/>
      <c r="E10" s="558"/>
      <c r="F10" s="551" t="s">
        <v>135</v>
      </c>
      <c r="G10" s="580">
        <v>93</v>
      </c>
      <c r="H10" s="580">
        <v>1264</v>
      </c>
      <c r="I10" s="581">
        <v>1357</v>
      </c>
    </row>
    <row r="11" spans="1:10" s="1" customFormat="1" ht="15" customHeight="1" x14ac:dyDescent="0.25">
      <c r="B11" s="547" t="s">
        <v>136</v>
      </c>
      <c r="C11" s="576">
        <v>2130</v>
      </c>
      <c r="D11" s="576">
        <v>7292</v>
      </c>
      <c r="E11" s="576">
        <v>9422</v>
      </c>
      <c r="F11" s="551" t="s">
        <v>137</v>
      </c>
      <c r="G11" s="580">
        <v>1381</v>
      </c>
      <c r="H11" s="580">
        <v>673</v>
      </c>
      <c r="I11" s="581">
        <v>2054</v>
      </c>
    </row>
    <row r="12" spans="1:10" s="1" customFormat="1" ht="15" customHeight="1" x14ac:dyDescent="0.25">
      <c r="B12" s="548" t="s">
        <v>86</v>
      </c>
      <c r="C12" s="578">
        <v>403</v>
      </c>
      <c r="D12" s="578">
        <v>1540</v>
      </c>
      <c r="E12" s="578">
        <v>1943</v>
      </c>
      <c r="F12" s="551" t="s">
        <v>138</v>
      </c>
      <c r="G12" s="580">
        <v>1693</v>
      </c>
      <c r="H12" s="580">
        <v>497</v>
      </c>
      <c r="I12" s="581">
        <v>2190</v>
      </c>
    </row>
    <row r="13" spans="1:10" s="1" customFormat="1" ht="15" customHeight="1" x14ac:dyDescent="0.25">
      <c r="B13" s="551" t="s">
        <v>88</v>
      </c>
      <c r="C13" s="580">
        <v>980</v>
      </c>
      <c r="D13" s="580">
        <v>3815</v>
      </c>
      <c r="E13" s="580">
        <v>4795</v>
      </c>
      <c r="F13" s="551" t="s">
        <v>87</v>
      </c>
      <c r="G13" s="580">
        <v>247</v>
      </c>
      <c r="H13" s="580">
        <v>82</v>
      </c>
      <c r="I13" s="581">
        <v>329</v>
      </c>
    </row>
    <row r="14" spans="1:10" s="1" customFormat="1" ht="15" customHeight="1" x14ac:dyDescent="0.25">
      <c r="B14" s="551" t="s">
        <v>90</v>
      </c>
      <c r="C14" s="580">
        <v>85</v>
      </c>
      <c r="D14" s="580">
        <v>89</v>
      </c>
      <c r="E14" s="580">
        <v>174</v>
      </c>
      <c r="F14" s="551" t="s">
        <v>139</v>
      </c>
      <c r="G14" s="580">
        <v>13162</v>
      </c>
      <c r="H14" s="580">
        <v>8600</v>
      </c>
      <c r="I14" s="581">
        <v>21762</v>
      </c>
    </row>
    <row r="15" spans="1:10" s="1" customFormat="1" ht="15" customHeight="1" x14ac:dyDescent="0.25">
      <c r="B15" s="551" t="s">
        <v>92</v>
      </c>
      <c r="C15" s="580">
        <v>319</v>
      </c>
      <c r="D15" s="580">
        <v>378</v>
      </c>
      <c r="E15" s="580">
        <v>697</v>
      </c>
      <c r="F15" s="551" t="s">
        <v>140</v>
      </c>
      <c r="G15" s="580">
        <v>10569</v>
      </c>
      <c r="H15" s="580">
        <v>38085</v>
      </c>
      <c r="I15" s="581">
        <v>48654</v>
      </c>
    </row>
    <row r="16" spans="1:10" s="1" customFormat="1" ht="15" customHeight="1" x14ac:dyDescent="0.25">
      <c r="B16" s="551" t="s">
        <v>94</v>
      </c>
      <c r="C16" s="580">
        <v>340</v>
      </c>
      <c r="D16" s="580">
        <v>1469</v>
      </c>
      <c r="E16" s="580">
        <v>1809</v>
      </c>
      <c r="F16" s="551" t="s">
        <v>141</v>
      </c>
      <c r="G16" s="580">
        <v>4737</v>
      </c>
      <c r="H16" s="580">
        <v>8823</v>
      </c>
      <c r="I16" s="581">
        <v>13560</v>
      </c>
    </row>
    <row r="17" spans="2:9" s="1" customFormat="1" ht="15" customHeight="1" x14ac:dyDescent="0.25">
      <c r="B17" s="556" t="s">
        <v>84</v>
      </c>
      <c r="C17" s="583">
        <v>3</v>
      </c>
      <c r="D17" s="583">
        <v>1</v>
      </c>
      <c r="E17" s="583">
        <v>4</v>
      </c>
      <c r="F17" s="554"/>
      <c r="G17" s="558"/>
      <c r="H17" s="558"/>
      <c r="I17" s="559"/>
    </row>
    <row r="18" spans="2:9" s="1" customFormat="1" ht="15" customHeight="1" x14ac:dyDescent="0.25">
      <c r="B18" s="547" t="s">
        <v>95</v>
      </c>
      <c r="C18" s="576">
        <v>116</v>
      </c>
      <c r="D18" s="576">
        <v>236</v>
      </c>
      <c r="E18" s="576">
        <v>352</v>
      </c>
      <c r="F18" s="540" t="s">
        <v>142</v>
      </c>
      <c r="G18" s="576">
        <v>10430</v>
      </c>
      <c r="H18" s="576">
        <v>28129</v>
      </c>
      <c r="I18" s="577">
        <v>38559</v>
      </c>
    </row>
    <row r="19" spans="2:9" s="1" customFormat="1" ht="15" customHeight="1" x14ac:dyDescent="0.25">
      <c r="B19" s="547" t="s">
        <v>67</v>
      </c>
      <c r="C19" s="576">
        <v>13603</v>
      </c>
      <c r="D19" s="576">
        <v>22235</v>
      </c>
      <c r="E19" s="576">
        <v>35838</v>
      </c>
      <c r="F19" s="551" t="s">
        <v>143</v>
      </c>
      <c r="G19" s="580">
        <v>641</v>
      </c>
      <c r="H19" s="580">
        <v>621</v>
      </c>
      <c r="I19" s="581">
        <v>1262</v>
      </c>
    </row>
    <row r="20" spans="2:9" s="1" customFormat="1" ht="15" customHeight="1" x14ac:dyDescent="0.25">
      <c r="B20" s="547" t="s">
        <v>68</v>
      </c>
      <c r="C20" s="576">
        <v>2802</v>
      </c>
      <c r="D20" s="576">
        <v>10399</v>
      </c>
      <c r="E20" s="576">
        <v>13201</v>
      </c>
      <c r="F20" s="551" t="s">
        <v>144</v>
      </c>
      <c r="G20" s="580">
        <v>2461</v>
      </c>
      <c r="H20" s="580">
        <v>5810</v>
      </c>
      <c r="I20" s="581">
        <v>8271</v>
      </c>
    </row>
    <row r="21" spans="2:9" s="1" customFormat="1" ht="15" customHeight="1" x14ac:dyDescent="0.25">
      <c r="B21" s="547" t="s">
        <v>145</v>
      </c>
      <c r="C21" s="576">
        <v>253</v>
      </c>
      <c r="D21" s="576">
        <v>762</v>
      </c>
      <c r="E21" s="576">
        <v>1015</v>
      </c>
      <c r="F21" s="551" t="s">
        <v>146</v>
      </c>
      <c r="G21" s="580">
        <v>3442</v>
      </c>
      <c r="H21" s="580">
        <v>11781</v>
      </c>
      <c r="I21" s="581">
        <v>15223</v>
      </c>
    </row>
    <row r="22" spans="2:9" s="1" customFormat="1" ht="15" customHeight="1" x14ac:dyDescent="0.25">
      <c r="B22" s="547" t="s">
        <v>147</v>
      </c>
      <c r="C22" s="576">
        <v>53893</v>
      </c>
      <c r="D22" s="576">
        <v>185292</v>
      </c>
      <c r="E22" s="576">
        <v>239185</v>
      </c>
      <c r="F22" s="551" t="s">
        <v>148</v>
      </c>
      <c r="G22" s="580">
        <v>3296</v>
      </c>
      <c r="H22" s="580">
        <v>9180</v>
      </c>
      <c r="I22" s="581">
        <v>12476</v>
      </c>
    </row>
    <row r="23" spans="2:9" s="1" customFormat="1" ht="15" customHeight="1" x14ac:dyDescent="0.25">
      <c r="B23" s="551" t="s">
        <v>149</v>
      </c>
      <c r="C23" s="580">
        <v>53511</v>
      </c>
      <c r="D23" s="580">
        <v>184132</v>
      </c>
      <c r="E23" s="580">
        <v>237643</v>
      </c>
      <c r="F23" s="551" t="s">
        <v>105</v>
      </c>
      <c r="G23" s="580">
        <v>590</v>
      </c>
      <c r="H23" s="580">
        <v>737</v>
      </c>
      <c r="I23" s="581">
        <v>1327</v>
      </c>
    </row>
    <row r="24" spans="2:9" s="1" customFormat="1" ht="15" customHeight="1" x14ac:dyDescent="0.25">
      <c r="B24" s="551" t="s">
        <v>150</v>
      </c>
      <c r="C24" s="580">
        <v>382</v>
      </c>
      <c r="D24" s="580">
        <v>1160</v>
      </c>
      <c r="E24" s="580">
        <v>1542</v>
      </c>
      <c r="F24" s="554"/>
      <c r="G24" s="558"/>
      <c r="H24" s="558"/>
      <c r="I24" s="559"/>
    </row>
    <row r="25" spans="2:9" s="1" customFormat="1" ht="15" customHeight="1" thickBot="1" x14ac:dyDescent="0.3">
      <c r="B25" s="554"/>
      <c r="C25" s="558"/>
      <c r="D25" s="558"/>
      <c r="E25" s="558"/>
      <c r="F25" s="560" t="s">
        <v>151</v>
      </c>
      <c r="G25" s="584">
        <v>1071</v>
      </c>
      <c r="H25" s="584">
        <v>1181</v>
      </c>
      <c r="I25" s="585">
        <v>2252</v>
      </c>
    </row>
    <row r="26" spans="2:9" s="1" customFormat="1" ht="15" customHeight="1" x14ac:dyDescent="0.25">
      <c r="B26" s="540" t="s">
        <v>152</v>
      </c>
      <c r="C26" s="576">
        <v>638</v>
      </c>
      <c r="D26" s="576">
        <v>186</v>
      </c>
      <c r="E26" s="576">
        <v>824</v>
      </c>
      <c r="F26" s="563"/>
      <c r="G26" s="586"/>
      <c r="H26" s="586"/>
      <c r="I26" s="586"/>
    </row>
    <row r="27" spans="2:9" s="1" customFormat="1" ht="15" customHeight="1" x14ac:dyDescent="0.25">
      <c r="B27" s="551" t="s">
        <v>109</v>
      </c>
      <c r="C27" s="580">
        <v>36</v>
      </c>
      <c r="D27" s="580">
        <v>39</v>
      </c>
      <c r="E27" s="580">
        <v>75</v>
      </c>
      <c r="F27" s="563"/>
      <c r="G27" s="564"/>
      <c r="H27" s="564"/>
      <c r="I27" s="564"/>
    </row>
    <row r="28" spans="2:9" s="1" customFormat="1" ht="15" customHeight="1" x14ac:dyDescent="0.25">
      <c r="B28" s="551" t="s">
        <v>111</v>
      </c>
      <c r="C28" s="580">
        <v>307</v>
      </c>
      <c r="D28" s="580">
        <v>83</v>
      </c>
      <c r="E28" s="580">
        <v>390</v>
      </c>
      <c r="F28" s="563"/>
      <c r="G28" s="564"/>
      <c r="H28" s="564"/>
      <c r="I28" s="564"/>
    </row>
    <row r="29" spans="2:9" s="1" customFormat="1" ht="15" customHeight="1" x14ac:dyDescent="0.25">
      <c r="B29" s="551" t="s">
        <v>113</v>
      </c>
      <c r="C29" s="580">
        <v>41</v>
      </c>
      <c r="D29" s="580">
        <v>17</v>
      </c>
      <c r="E29" s="580">
        <v>58</v>
      </c>
      <c r="F29" s="563"/>
      <c r="G29" s="564"/>
      <c r="H29" s="564"/>
      <c r="I29" s="564"/>
    </row>
    <row r="30" spans="2:9" s="1" customFormat="1" ht="15" customHeight="1" x14ac:dyDescent="0.25">
      <c r="B30" s="551" t="s">
        <v>115</v>
      </c>
      <c r="C30" s="580">
        <v>2</v>
      </c>
      <c r="D30" s="580">
        <v>0</v>
      </c>
      <c r="E30" s="580">
        <v>2</v>
      </c>
      <c r="F30" s="563"/>
      <c r="G30" s="564"/>
      <c r="H30" s="564"/>
      <c r="I30" s="564"/>
    </row>
    <row r="31" spans="2:9" s="1" customFormat="1" ht="15" customHeight="1" thickBot="1" x14ac:dyDescent="0.3">
      <c r="B31" s="551" t="s">
        <v>117</v>
      </c>
      <c r="C31" s="580">
        <v>252</v>
      </c>
      <c r="D31" s="580">
        <v>47</v>
      </c>
      <c r="E31" s="580">
        <v>299</v>
      </c>
      <c r="F31" s="563"/>
      <c r="G31" s="564"/>
      <c r="H31" s="564"/>
      <c r="I31" s="564"/>
    </row>
    <row r="32" spans="2:9" s="1" customFormat="1" ht="15.5" customHeight="1" thickBot="1" x14ac:dyDescent="0.3">
      <c r="B32" s="565" t="s">
        <v>118</v>
      </c>
      <c r="C32" s="566" t="s">
        <v>22</v>
      </c>
      <c r="D32" s="566" t="s">
        <v>22</v>
      </c>
      <c r="E32" s="566" t="s">
        <v>22</v>
      </c>
      <c r="F32" s="567" t="s">
        <v>2</v>
      </c>
      <c r="G32" s="587">
        <v>174133</v>
      </c>
      <c r="H32" s="587">
        <v>360271</v>
      </c>
      <c r="I32" s="588">
        <v>534404</v>
      </c>
    </row>
    <row r="33" spans="2:5" s="1" customFormat="1" ht="39" customHeight="1" x14ac:dyDescent="0.2"/>
    <row r="34" spans="2:5" s="1" customFormat="1" ht="19.75" customHeight="1" x14ac:dyDescent="0.2">
      <c r="B34" s="643" t="s">
        <v>169</v>
      </c>
      <c r="C34" s="643"/>
      <c r="D34" s="643"/>
      <c r="E34" s="643"/>
    </row>
    <row r="35" spans="2:5" s="1" customFormat="1" ht="28.75" customHeight="1" x14ac:dyDescent="0.2"/>
  </sheetData>
  <mergeCells count="4">
    <mergeCell ref="B1:H1"/>
    <mergeCell ref="A2:J2"/>
    <mergeCell ref="A3:J3"/>
    <mergeCell ref="B34:E34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S24"/>
  <sheetViews>
    <sheetView workbookViewId="0">
      <selection activeCell="M21" sqref="M21"/>
    </sheetView>
  </sheetViews>
  <sheetFormatPr defaultColWidth="8.81640625" defaultRowHeight="12.5" x14ac:dyDescent="0.25"/>
  <cols>
    <col min="1" max="1" width="0.6328125" customWidth="1"/>
    <col min="2" max="2" width="0.36328125" customWidth="1"/>
    <col min="3" max="3" width="18.81640625" customWidth="1"/>
    <col min="4" max="7" width="7.81640625" customWidth="1"/>
    <col min="8" max="8" width="7.6328125" customWidth="1"/>
    <col min="9" max="10" width="8" customWidth="1"/>
    <col min="11" max="11" width="7.81640625" customWidth="1"/>
    <col min="12" max="12" width="7.453125" customWidth="1"/>
    <col min="13" max="13" width="8.1796875" customWidth="1"/>
    <col min="14" max="14" width="7.453125" customWidth="1"/>
    <col min="15" max="17" width="8" customWidth="1"/>
    <col min="18" max="18" width="5.453125" customWidth="1"/>
    <col min="19" max="19" width="5.36328125" customWidth="1"/>
    <col min="20" max="20" width="4.453125" customWidth="1"/>
  </cols>
  <sheetData>
    <row r="1" spans="2:19" s="1" customFormat="1" ht="3" customHeight="1" x14ac:dyDescent="0.2"/>
    <row r="2" spans="2:19" s="1" customFormat="1" ht="30.75" customHeight="1" x14ac:dyDescent="0.2">
      <c r="C2" s="614" t="s">
        <v>60</v>
      </c>
      <c r="D2" s="614"/>
      <c r="E2" s="614"/>
      <c r="F2" s="614"/>
      <c r="G2" s="614"/>
      <c r="H2" s="614"/>
      <c r="I2" s="614"/>
      <c r="J2" s="614"/>
      <c r="K2" s="614"/>
    </row>
    <row r="3" spans="2:19" s="1" customFormat="1" ht="6" customHeight="1" x14ac:dyDescent="0.2"/>
    <row r="4" spans="2:19" s="1" customFormat="1" ht="12.25" customHeight="1" x14ac:dyDescent="0.2">
      <c r="C4" s="589" t="s">
        <v>170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</row>
    <row r="5" spans="2:19" s="1" customFormat="1" ht="12.25" customHeight="1" x14ac:dyDescent="0.2">
      <c r="B5" s="589" t="s">
        <v>58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</row>
    <row r="6" spans="2:19" s="1" customFormat="1" ht="9" customHeight="1" thickBot="1" x14ac:dyDescent="0.25"/>
    <row r="7" spans="2:19" s="1" customFormat="1" ht="15.75" customHeight="1" thickTop="1" thickBot="1" x14ac:dyDescent="0.25">
      <c r="B7" s="646" t="s">
        <v>0</v>
      </c>
      <c r="C7" s="648" t="s">
        <v>0</v>
      </c>
      <c r="D7" s="653" t="s">
        <v>121</v>
      </c>
      <c r="E7" s="653"/>
      <c r="F7" s="653"/>
      <c r="G7" s="653"/>
      <c r="H7" s="653"/>
      <c r="I7" s="653"/>
      <c r="J7" s="653"/>
      <c r="K7" s="653"/>
      <c r="L7" s="652" t="s">
        <v>2</v>
      </c>
      <c r="M7" s="654"/>
      <c r="N7" s="652" t="s">
        <v>122</v>
      </c>
      <c r="O7" s="653"/>
      <c r="P7" s="653"/>
      <c r="Q7" s="654"/>
      <c r="R7" s="647" t="s">
        <v>164</v>
      </c>
      <c r="S7" s="647"/>
    </row>
    <row r="8" spans="2:19" s="1" customFormat="1" ht="9.75" customHeight="1" thickTop="1" thickBot="1" x14ac:dyDescent="0.25">
      <c r="B8" s="646"/>
      <c r="C8" s="649"/>
      <c r="D8" s="645" t="s">
        <v>4</v>
      </c>
      <c r="E8" s="645"/>
      <c r="F8" s="644" t="s">
        <v>5</v>
      </c>
      <c r="G8" s="645"/>
      <c r="H8" s="644" t="s">
        <v>6</v>
      </c>
      <c r="I8" s="645"/>
      <c r="J8" s="644" t="s">
        <v>7</v>
      </c>
      <c r="K8" s="645"/>
      <c r="L8" s="655"/>
      <c r="M8" s="656"/>
      <c r="N8" s="645" t="s">
        <v>123</v>
      </c>
      <c r="O8" s="651"/>
      <c r="P8" s="644" t="s">
        <v>124</v>
      </c>
      <c r="Q8" s="650"/>
      <c r="R8" s="647"/>
      <c r="S8" s="647"/>
    </row>
    <row r="9" spans="2:19" s="1" customFormat="1" ht="9.75" customHeight="1" thickTop="1" x14ac:dyDescent="0.2">
      <c r="B9" s="646"/>
      <c r="C9" s="649"/>
      <c r="D9" s="397" t="s">
        <v>125</v>
      </c>
      <c r="E9" s="397" t="s">
        <v>126</v>
      </c>
      <c r="F9" s="397" t="s">
        <v>125</v>
      </c>
      <c r="G9" s="396" t="s">
        <v>126</v>
      </c>
      <c r="H9" s="396" t="s">
        <v>125</v>
      </c>
      <c r="I9" s="396" t="s">
        <v>126</v>
      </c>
      <c r="J9" s="396" t="s">
        <v>125</v>
      </c>
      <c r="K9" s="399" t="s">
        <v>126</v>
      </c>
      <c r="L9" s="397" t="s">
        <v>125</v>
      </c>
      <c r="M9" s="398" t="s">
        <v>126</v>
      </c>
      <c r="N9" s="400" t="s">
        <v>125</v>
      </c>
      <c r="O9" s="396" t="s">
        <v>126</v>
      </c>
      <c r="P9" s="396" t="s">
        <v>125</v>
      </c>
      <c r="Q9" s="399" t="s">
        <v>126</v>
      </c>
      <c r="R9" s="94" t="s">
        <v>171</v>
      </c>
      <c r="S9" s="95" t="s">
        <v>172</v>
      </c>
    </row>
    <row r="10" spans="2:19" s="1" customFormat="1" ht="9.75" customHeight="1" x14ac:dyDescent="0.2">
      <c r="C10" s="422" t="s">
        <v>13</v>
      </c>
      <c r="D10" s="39">
        <v>4489</v>
      </c>
      <c r="E10" s="39">
        <v>9</v>
      </c>
      <c r="F10" s="39">
        <v>20</v>
      </c>
      <c r="G10" s="39">
        <v>0</v>
      </c>
      <c r="H10" s="39">
        <v>1225</v>
      </c>
      <c r="I10" s="39">
        <v>0</v>
      </c>
      <c r="J10" s="39">
        <v>559</v>
      </c>
      <c r="K10" s="96">
        <v>0</v>
      </c>
      <c r="L10" s="39">
        <v>6293</v>
      </c>
      <c r="M10" s="96">
        <v>9</v>
      </c>
      <c r="N10" s="39">
        <v>1100</v>
      </c>
      <c r="O10" s="39">
        <v>8</v>
      </c>
      <c r="P10" s="39">
        <v>2751</v>
      </c>
      <c r="Q10" s="96">
        <v>0</v>
      </c>
      <c r="R10" s="39">
        <v>3</v>
      </c>
      <c r="S10" s="97">
        <v>3</v>
      </c>
    </row>
    <row r="11" spans="2:19" s="1" customFormat="1" ht="9" customHeight="1" x14ac:dyDescent="0.2">
      <c r="C11" s="25" t="s">
        <v>17</v>
      </c>
      <c r="D11" s="39">
        <v>56602</v>
      </c>
      <c r="E11" s="39">
        <v>341</v>
      </c>
      <c r="F11" s="39">
        <v>137</v>
      </c>
      <c r="G11" s="39">
        <v>0</v>
      </c>
      <c r="H11" s="39">
        <v>16397</v>
      </c>
      <c r="I11" s="39">
        <v>0</v>
      </c>
      <c r="J11" s="39">
        <v>8682</v>
      </c>
      <c r="K11" s="96">
        <v>0</v>
      </c>
      <c r="L11" s="39">
        <v>81985</v>
      </c>
      <c r="M11" s="96">
        <v>341</v>
      </c>
      <c r="N11" s="39">
        <v>12621</v>
      </c>
      <c r="O11" s="39">
        <v>307</v>
      </c>
      <c r="P11" s="39">
        <v>34788</v>
      </c>
      <c r="Q11" s="96">
        <v>3</v>
      </c>
      <c r="R11" s="39">
        <v>27</v>
      </c>
      <c r="S11" s="97">
        <v>27</v>
      </c>
    </row>
    <row r="12" spans="2:19" s="1" customFormat="1" ht="9" customHeight="1" x14ac:dyDescent="0.2">
      <c r="C12" s="25" t="s">
        <v>24</v>
      </c>
      <c r="D12" s="39">
        <v>3471</v>
      </c>
      <c r="E12" s="39">
        <v>362</v>
      </c>
      <c r="F12" s="39">
        <v>5</v>
      </c>
      <c r="G12" s="39">
        <v>0</v>
      </c>
      <c r="H12" s="39">
        <v>906</v>
      </c>
      <c r="I12" s="39">
        <v>37</v>
      </c>
      <c r="J12" s="39">
        <v>385</v>
      </c>
      <c r="K12" s="96">
        <v>66</v>
      </c>
      <c r="L12" s="39">
        <v>4767</v>
      </c>
      <c r="M12" s="96">
        <v>465</v>
      </c>
      <c r="N12" s="39">
        <v>581</v>
      </c>
      <c r="O12" s="39">
        <v>234</v>
      </c>
      <c r="P12" s="39">
        <v>2465</v>
      </c>
      <c r="Q12" s="96">
        <v>9</v>
      </c>
      <c r="R12" s="39">
        <v>1</v>
      </c>
      <c r="S12" s="97">
        <v>1</v>
      </c>
    </row>
    <row r="13" spans="2:19" s="1" customFormat="1" ht="9" customHeight="1" x14ac:dyDescent="0.2">
      <c r="C13" s="25" t="s">
        <v>34</v>
      </c>
      <c r="D13" s="39">
        <v>3082</v>
      </c>
      <c r="E13" s="39">
        <v>134</v>
      </c>
      <c r="F13" s="39">
        <v>8</v>
      </c>
      <c r="G13" s="39">
        <v>0</v>
      </c>
      <c r="H13" s="39">
        <v>682</v>
      </c>
      <c r="I13" s="39">
        <v>41</v>
      </c>
      <c r="J13" s="39">
        <v>203</v>
      </c>
      <c r="K13" s="96">
        <v>32</v>
      </c>
      <c r="L13" s="39">
        <v>3975</v>
      </c>
      <c r="M13" s="96">
        <v>216</v>
      </c>
      <c r="N13" s="39">
        <v>768</v>
      </c>
      <c r="O13" s="39">
        <v>112</v>
      </c>
      <c r="P13" s="39">
        <v>1875</v>
      </c>
      <c r="Q13" s="96">
        <v>1</v>
      </c>
      <c r="R13" s="39">
        <v>2</v>
      </c>
      <c r="S13" s="97">
        <v>2</v>
      </c>
    </row>
    <row r="14" spans="2:19" s="1" customFormat="1" ht="9" customHeight="1" x14ac:dyDescent="0.2">
      <c r="C14" s="25" t="s">
        <v>36</v>
      </c>
      <c r="D14" s="39">
        <v>1503</v>
      </c>
      <c r="E14" s="39">
        <v>2</v>
      </c>
      <c r="F14" s="39">
        <v>4</v>
      </c>
      <c r="G14" s="39">
        <v>0</v>
      </c>
      <c r="H14" s="39">
        <v>293</v>
      </c>
      <c r="I14" s="39">
        <v>0</v>
      </c>
      <c r="J14" s="39">
        <v>139</v>
      </c>
      <c r="K14" s="96">
        <v>0</v>
      </c>
      <c r="L14" s="39">
        <v>1939</v>
      </c>
      <c r="M14" s="96">
        <v>2</v>
      </c>
      <c r="N14" s="39">
        <v>377</v>
      </c>
      <c r="O14" s="39">
        <v>2</v>
      </c>
      <c r="P14" s="39">
        <v>940</v>
      </c>
      <c r="Q14" s="96">
        <v>0</v>
      </c>
      <c r="R14" s="39">
        <v>1</v>
      </c>
      <c r="S14" s="97">
        <v>1</v>
      </c>
    </row>
    <row r="15" spans="2:19" s="1" customFormat="1" ht="9" customHeight="1" x14ac:dyDescent="0.2">
      <c r="C15" s="25" t="s">
        <v>38</v>
      </c>
      <c r="D15" s="39">
        <v>4619</v>
      </c>
      <c r="E15" s="39">
        <v>4</v>
      </c>
      <c r="F15" s="39">
        <v>17</v>
      </c>
      <c r="G15" s="39">
        <v>0</v>
      </c>
      <c r="H15" s="39">
        <v>499</v>
      </c>
      <c r="I15" s="39">
        <v>0</v>
      </c>
      <c r="J15" s="39">
        <v>483</v>
      </c>
      <c r="K15" s="96">
        <v>1</v>
      </c>
      <c r="L15" s="39">
        <v>5618</v>
      </c>
      <c r="M15" s="96">
        <v>5</v>
      </c>
      <c r="N15" s="39">
        <v>1170</v>
      </c>
      <c r="O15" s="39">
        <v>2</v>
      </c>
      <c r="P15" s="39">
        <v>2906</v>
      </c>
      <c r="Q15" s="96">
        <v>0</v>
      </c>
      <c r="R15" s="39">
        <v>2</v>
      </c>
      <c r="S15" s="97">
        <v>2</v>
      </c>
    </row>
    <row r="16" spans="2:19" s="1" customFormat="1" ht="9" customHeight="1" x14ac:dyDescent="0.2">
      <c r="C16" s="25" t="s">
        <v>44</v>
      </c>
      <c r="D16" s="39">
        <v>7944</v>
      </c>
      <c r="E16" s="39">
        <v>0</v>
      </c>
      <c r="F16" s="39">
        <v>35</v>
      </c>
      <c r="G16" s="39">
        <v>0</v>
      </c>
      <c r="H16" s="39">
        <v>927</v>
      </c>
      <c r="I16" s="39">
        <v>0</v>
      </c>
      <c r="J16" s="39">
        <v>701</v>
      </c>
      <c r="K16" s="96">
        <v>0</v>
      </c>
      <c r="L16" s="39">
        <v>9607</v>
      </c>
      <c r="M16" s="96">
        <v>0</v>
      </c>
      <c r="N16" s="39">
        <v>2340</v>
      </c>
      <c r="O16" s="39">
        <v>0</v>
      </c>
      <c r="P16" s="39">
        <v>4724</v>
      </c>
      <c r="Q16" s="96">
        <v>0</v>
      </c>
      <c r="R16" s="39">
        <v>6</v>
      </c>
      <c r="S16" s="97">
        <v>6</v>
      </c>
    </row>
    <row r="17" spans="2:19" s="1" customFormat="1" ht="9" customHeight="1" x14ac:dyDescent="0.2">
      <c r="C17" s="25" t="s">
        <v>48</v>
      </c>
      <c r="D17" s="39">
        <v>2047</v>
      </c>
      <c r="E17" s="39">
        <v>0</v>
      </c>
      <c r="F17" s="39">
        <v>6</v>
      </c>
      <c r="G17" s="39">
        <v>0</v>
      </c>
      <c r="H17" s="39">
        <v>377</v>
      </c>
      <c r="I17" s="39">
        <v>0</v>
      </c>
      <c r="J17" s="39">
        <v>114</v>
      </c>
      <c r="K17" s="96">
        <v>0</v>
      </c>
      <c r="L17" s="39">
        <v>2544</v>
      </c>
      <c r="M17" s="96">
        <v>0</v>
      </c>
      <c r="N17" s="39">
        <v>504</v>
      </c>
      <c r="O17" s="39">
        <v>0</v>
      </c>
      <c r="P17" s="39">
        <v>1288</v>
      </c>
      <c r="Q17" s="96">
        <v>0</v>
      </c>
      <c r="R17" s="39">
        <v>1</v>
      </c>
      <c r="S17" s="97">
        <v>1</v>
      </c>
    </row>
    <row r="18" spans="2:19" s="1" customFormat="1" ht="9" customHeight="1" x14ac:dyDescent="0.2">
      <c r="C18" s="25" t="s">
        <v>50</v>
      </c>
      <c r="D18" s="39">
        <v>4083</v>
      </c>
      <c r="E18" s="39">
        <v>105</v>
      </c>
      <c r="F18" s="39">
        <v>12</v>
      </c>
      <c r="G18" s="39">
        <v>0</v>
      </c>
      <c r="H18" s="39">
        <v>648</v>
      </c>
      <c r="I18" s="39">
        <v>0</v>
      </c>
      <c r="J18" s="39">
        <v>543</v>
      </c>
      <c r="K18" s="96">
        <v>0</v>
      </c>
      <c r="L18" s="39">
        <v>5286</v>
      </c>
      <c r="M18" s="96">
        <v>106</v>
      </c>
      <c r="N18" s="39">
        <v>1234</v>
      </c>
      <c r="O18" s="39">
        <v>95</v>
      </c>
      <c r="P18" s="39">
        <v>2345</v>
      </c>
      <c r="Q18" s="96">
        <v>0</v>
      </c>
      <c r="R18" s="39">
        <v>4</v>
      </c>
      <c r="S18" s="97">
        <v>4</v>
      </c>
    </row>
    <row r="19" spans="2:19" s="1" customFormat="1" ht="9" customHeight="1" x14ac:dyDescent="0.2">
      <c r="C19" s="25" t="s">
        <v>52</v>
      </c>
      <c r="D19" s="39">
        <v>7229</v>
      </c>
      <c r="E19" s="39">
        <v>36</v>
      </c>
      <c r="F19" s="39">
        <v>15</v>
      </c>
      <c r="G19" s="39">
        <v>0</v>
      </c>
      <c r="H19" s="39">
        <v>1232</v>
      </c>
      <c r="I19" s="39">
        <v>0</v>
      </c>
      <c r="J19" s="39">
        <v>647</v>
      </c>
      <c r="K19" s="96">
        <v>6</v>
      </c>
      <c r="L19" s="39">
        <v>9132</v>
      </c>
      <c r="M19" s="96">
        <v>42</v>
      </c>
      <c r="N19" s="39">
        <v>2122</v>
      </c>
      <c r="O19" s="39">
        <v>32</v>
      </c>
      <c r="P19" s="39">
        <v>4261</v>
      </c>
      <c r="Q19" s="96">
        <v>0</v>
      </c>
      <c r="R19" s="39">
        <v>5</v>
      </c>
      <c r="S19" s="97">
        <v>5</v>
      </c>
    </row>
    <row r="20" spans="2:19" s="1" customFormat="1" ht="9" customHeight="1" x14ac:dyDescent="0.2">
      <c r="C20" s="25" t="s">
        <v>54</v>
      </c>
      <c r="D20" s="39">
        <v>2271</v>
      </c>
      <c r="E20" s="39">
        <v>0</v>
      </c>
      <c r="F20" s="39">
        <v>4</v>
      </c>
      <c r="G20" s="39">
        <v>0</v>
      </c>
      <c r="H20" s="39">
        <v>524</v>
      </c>
      <c r="I20" s="39">
        <v>0</v>
      </c>
      <c r="J20" s="39">
        <v>120</v>
      </c>
      <c r="K20" s="96">
        <v>0</v>
      </c>
      <c r="L20" s="39">
        <v>2919</v>
      </c>
      <c r="M20" s="96">
        <v>0</v>
      </c>
      <c r="N20" s="39">
        <v>651</v>
      </c>
      <c r="O20" s="39">
        <v>0</v>
      </c>
      <c r="P20" s="39">
        <v>1241</v>
      </c>
      <c r="Q20" s="96">
        <v>0</v>
      </c>
      <c r="R20" s="39">
        <v>1</v>
      </c>
      <c r="S20" s="97">
        <v>1</v>
      </c>
    </row>
    <row r="21" spans="2:19" s="1" customFormat="1" ht="19.25" customHeight="1" thickBot="1" x14ac:dyDescent="0.25">
      <c r="C21" s="417" t="s">
        <v>55</v>
      </c>
      <c r="D21" s="395">
        <v>97340</v>
      </c>
      <c r="E21" s="395">
        <v>993</v>
      </c>
      <c r="F21" s="395">
        <v>263</v>
      </c>
      <c r="G21" s="395">
        <v>0</v>
      </c>
      <c r="H21" s="395">
        <v>23710</v>
      </c>
      <c r="I21" s="395">
        <v>78</v>
      </c>
      <c r="J21" s="395">
        <v>12576</v>
      </c>
      <c r="K21" s="423">
        <v>105</v>
      </c>
      <c r="L21" s="395">
        <v>134065</v>
      </c>
      <c r="M21" s="423">
        <v>1186</v>
      </c>
      <c r="N21" s="395">
        <v>23468</v>
      </c>
      <c r="O21" s="395">
        <v>792</v>
      </c>
      <c r="P21" s="395">
        <v>59584</v>
      </c>
      <c r="Q21" s="423">
        <v>13</v>
      </c>
      <c r="R21" s="395">
        <v>53</v>
      </c>
      <c r="S21" s="382">
        <v>53</v>
      </c>
    </row>
    <row r="22" spans="2:19" s="1" customFormat="1" ht="4.75" customHeight="1" thickTop="1" x14ac:dyDescent="0.2"/>
    <row r="23" spans="2:19" s="1" customFormat="1" ht="12.25" customHeight="1" x14ac:dyDescent="0.2">
      <c r="B23" s="590" t="s">
        <v>127</v>
      </c>
      <c r="C23" s="590"/>
      <c r="D23" s="590"/>
    </row>
    <row r="24" spans="2:19" s="1" customFormat="1" ht="19.25" customHeight="1" x14ac:dyDescent="0.2"/>
  </sheetData>
  <mergeCells count="16">
    <mergeCell ref="H8:I8"/>
    <mergeCell ref="D8:E8"/>
    <mergeCell ref="F8:G8"/>
    <mergeCell ref="B23:D23"/>
    <mergeCell ref="C2:K2"/>
    <mergeCell ref="C4:R4"/>
    <mergeCell ref="B5:S5"/>
    <mergeCell ref="B7:B9"/>
    <mergeCell ref="R7:S8"/>
    <mergeCell ref="C7:C9"/>
    <mergeCell ref="P8:Q8"/>
    <mergeCell ref="N8:O8"/>
    <mergeCell ref="N7:Q7"/>
    <mergeCell ref="L7:M8"/>
    <mergeCell ref="D7:K7"/>
    <mergeCell ref="J8:K8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34"/>
  <sheetViews>
    <sheetView topLeftCell="A14" workbookViewId="0">
      <selection activeCell="L11" sqref="L11"/>
    </sheetView>
  </sheetViews>
  <sheetFormatPr defaultColWidth="8.81640625" defaultRowHeight="12.5" x14ac:dyDescent="0.25"/>
  <cols>
    <col min="1" max="1" width="1" customWidth="1"/>
    <col min="2" max="2" width="1.453125" customWidth="1"/>
    <col min="3" max="3" width="34.6328125" customWidth="1"/>
    <col min="4" max="5" width="14.453125" customWidth="1"/>
    <col min="6" max="6" width="34.453125" customWidth="1"/>
    <col min="7" max="8" width="14.453125" customWidth="1"/>
    <col min="9" max="9" width="4.453125" customWidth="1"/>
  </cols>
  <sheetData>
    <row r="1" spans="2:8" s="1" customFormat="1" ht="7.25" customHeight="1" x14ac:dyDescent="0.2"/>
    <row r="2" spans="2:8" s="1" customFormat="1" ht="24.75" customHeight="1" x14ac:dyDescent="0.2">
      <c r="B2" s="610" t="s">
        <v>60</v>
      </c>
      <c r="C2" s="610"/>
      <c r="D2" s="610"/>
      <c r="E2" s="610"/>
    </row>
    <row r="3" spans="2:8" s="1" customFormat="1" ht="12" customHeight="1" x14ac:dyDescent="0.2">
      <c r="C3" s="623" t="s">
        <v>170</v>
      </c>
      <c r="D3" s="623"/>
    </row>
    <row r="4" spans="2:8" s="1" customFormat="1" ht="12.25" customHeight="1" x14ac:dyDescent="0.2">
      <c r="C4" s="623" t="s">
        <v>58</v>
      </c>
      <c r="D4" s="623"/>
    </row>
    <row r="5" spans="2:8" s="1" customFormat="1" ht="10" customHeight="1" x14ac:dyDescent="0.2"/>
    <row r="6" spans="2:8" s="1" customFormat="1" ht="15" customHeight="1" x14ac:dyDescent="0.2">
      <c r="C6" s="98"/>
      <c r="D6" s="327" t="s">
        <v>173</v>
      </c>
      <c r="E6" s="324" t="s">
        <v>129</v>
      </c>
      <c r="F6" s="98"/>
      <c r="G6" s="327" t="s">
        <v>173</v>
      </c>
      <c r="H6" s="324" t="s">
        <v>129</v>
      </c>
    </row>
    <row r="7" spans="2:8" s="1" customFormat="1" ht="14.25" customHeight="1" x14ac:dyDescent="0.2">
      <c r="C7" s="324" t="s">
        <v>130</v>
      </c>
      <c r="D7" s="325">
        <v>97340</v>
      </c>
      <c r="E7" s="325">
        <v>993</v>
      </c>
      <c r="F7" s="327" t="s">
        <v>74</v>
      </c>
      <c r="G7" s="325">
        <v>23710</v>
      </c>
      <c r="H7" s="325">
        <v>78</v>
      </c>
    </row>
    <row r="8" spans="2:8" s="1" customFormat="1" ht="14.25" customHeight="1" x14ac:dyDescent="0.2">
      <c r="C8" s="326" t="s">
        <v>132</v>
      </c>
      <c r="D8" s="325">
        <v>23468</v>
      </c>
      <c r="E8" s="325">
        <v>792</v>
      </c>
      <c r="F8" s="13" t="s">
        <v>133</v>
      </c>
      <c r="G8" s="12">
        <v>47</v>
      </c>
      <c r="H8" s="12">
        <v>0</v>
      </c>
    </row>
    <row r="9" spans="2:8" s="1" customFormat="1" ht="13.5" customHeight="1" x14ac:dyDescent="0.2">
      <c r="C9" s="13" t="s">
        <v>77</v>
      </c>
      <c r="D9" s="12">
        <v>23444</v>
      </c>
      <c r="E9" s="12">
        <v>788</v>
      </c>
      <c r="F9" s="16" t="s">
        <v>134</v>
      </c>
      <c r="G9" s="15">
        <v>4</v>
      </c>
      <c r="H9" s="15">
        <v>5</v>
      </c>
    </row>
    <row r="10" spans="2:8" s="1" customFormat="1" ht="13" x14ac:dyDescent="0.2">
      <c r="C10" s="16" t="s">
        <v>79</v>
      </c>
      <c r="D10" s="15">
        <v>24</v>
      </c>
      <c r="E10" s="15">
        <v>4</v>
      </c>
      <c r="F10" s="16" t="s">
        <v>80</v>
      </c>
      <c r="G10" s="15">
        <v>20</v>
      </c>
      <c r="H10" s="15">
        <v>0</v>
      </c>
    </row>
    <row r="11" spans="2:8" s="1" customFormat="1" ht="15.75" customHeight="1" x14ac:dyDescent="0.2">
      <c r="C11" s="19"/>
      <c r="D11" s="19"/>
      <c r="E11" s="19"/>
      <c r="F11" s="14" t="s">
        <v>174</v>
      </c>
      <c r="G11" s="15">
        <v>785</v>
      </c>
      <c r="H11" s="15">
        <v>0</v>
      </c>
    </row>
    <row r="12" spans="2:8" s="1" customFormat="1" ht="13.5" customHeight="1" x14ac:dyDescent="0.2">
      <c r="C12" s="328" t="s">
        <v>82</v>
      </c>
      <c r="D12" s="325">
        <v>2080</v>
      </c>
      <c r="E12" s="325">
        <v>108</v>
      </c>
      <c r="F12" s="14" t="s">
        <v>175</v>
      </c>
      <c r="G12" s="15">
        <v>588</v>
      </c>
      <c r="H12" s="15">
        <v>28</v>
      </c>
    </row>
    <row r="13" spans="2:8" s="1" customFormat="1" ht="13.5" customHeight="1" x14ac:dyDescent="0.2">
      <c r="C13" s="13" t="s">
        <v>86</v>
      </c>
      <c r="D13" s="12">
        <v>400</v>
      </c>
      <c r="E13" s="12">
        <v>7</v>
      </c>
      <c r="F13" s="14" t="s">
        <v>176</v>
      </c>
      <c r="G13" s="15">
        <v>658</v>
      </c>
      <c r="H13" s="15">
        <v>39</v>
      </c>
    </row>
    <row r="14" spans="2:8" s="1" customFormat="1" ht="12" customHeight="1" x14ac:dyDescent="0.2">
      <c r="C14" s="16" t="s">
        <v>88</v>
      </c>
      <c r="D14" s="15">
        <v>768</v>
      </c>
      <c r="E14" s="15">
        <v>84</v>
      </c>
      <c r="F14" s="16" t="s">
        <v>87</v>
      </c>
      <c r="G14" s="15">
        <v>151</v>
      </c>
      <c r="H14" s="15">
        <v>0</v>
      </c>
    </row>
    <row r="15" spans="2:8" s="1" customFormat="1" ht="12.75" customHeight="1" x14ac:dyDescent="0.2">
      <c r="C15" s="16" t="s">
        <v>90</v>
      </c>
      <c r="D15" s="15">
        <v>27</v>
      </c>
      <c r="E15" s="15">
        <v>7</v>
      </c>
      <c r="F15" s="14" t="s">
        <v>177</v>
      </c>
      <c r="G15" s="15">
        <v>6815</v>
      </c>
      <c r="H15" s="15">
        <v>6</v>
      </c>
    </row>
    <row r="16" spans="2:8" s="1" customFormat="1" ht="12.75" customHeight="1" x14ac:dyDescent="0.2">
      <c r="C16" s="16" t="s">
        <v>92</v>
      </c>
      <c r="D16" s="15">
        <v>154</v>
      </c>
      <c r="E16" s="15">
        <v>2</v>
      </c>
      <c r="F16" s="14" t="s">
        <v>178</v>
      </c>
      <c r="G16" s="15">
        <v>11606</v>
      </c>
      <c r="H16" s="15">
        <v>0</v>
      </c>
    </row>
    <row r="17" spans="3:8" s="1" customFormat="1" ht="12" customHeight="1" x14ac:dyDescent="0.2">
      <c r="C17" s="19" t="s">
        <v>94</v>
      </c>
      <c r="D17" s="20">
        <v>731</v>
      </c>
      <c r="E17" s="20">
        <v>8</v>
      </c>
      <c r="F17" s="21" t="s">
        <v>93</v>
      </c>
      <c r="G17" s="20">
        <v>3036</v>
      </c>
      <c r="H17" s="20">
        <v>0</v>
      </c>
    </row>
    <row r="18" spans="3:8" s="1" customFormat="1" ht="14.25" customHeight="1" x14ac:dyDescent="0.2">
      <c r="C18" s="326" t="s">
        <v>95</v>
      </c>
      <c r="D18" s="325">
        <v>69</v>
      </c>
      <c r="E18" s="325">
        <v>2</v>
      </c>
      <c r="F18" s="327" t="s">
        <v>96</v>
      </c>
      <c r="G18" s="325">
        <v>12576</v>
      </c>
      <c r="H18" s="325">
        <v>105</v>
      </c>
    </row>
    <row r="19" spans="3:8" s="1" customFormat="1" ht="13.5" customHeight="1" x14ac:dyDescent="0.2">
      <c r="C19" s="328" t="s">
        <v>97</v>
      </c>
      <c r="D19" s="325">
        <v>8019</v>
      </c>
      <c r="E19" s="325">
        <v>71</v>
      </c>
      <c r="F19" s="11" t="s">
        <v>98</v>
      </c>
      <c r="G19" s="12">
        <v>393</v>
      </c>
      <c r="H19" s="12">
        <v>1</v>
      </c>
    </row>
    <row r="20" spans="3:8" s="1" customFormat="1" ht="12.75" customHeight="1" x14ac:dyDescent="0.2">
      <c r="C20" s="326" t="s">
        <v>68</v>
      </c>
      <c r="D20" s="325">
        <v>3686</v>
      </c>
      <c r="E20" s="325">
        <v>5</v>
      </c>
      <c r="F20" s="14" t="s">
        <v>179</v>
      </c>
      <c r="G20" s="15">
        <v>2385</v>
      </c>
      <c r="H20" s="15">
        <v>57</v>
      </c>
    </row>
    <row r="21" spans="3:8" s="1" customFormat="1" ht="12.75" customHeight="1" x14ac:dyDescent="0.2">
      <c r="C21" s="328" t="s">
        <v>100</v>
      </c>
      <c r="D21" s="325">
        <v>433</v>
      </c>
      <c r="E21" s="325">
        <v>2</v>
      </c>
      <c r="F21" s="14" t="s">
        <v>180</v>
      </c>
      <c r="G21" s="15">
        <v>5081</v>
      </c>
      <c r="H21" s="15">
        <v>37</v>
      </c>
    </row>
    <row r="22" spans="3:8" s="1" customFormat="1" ht="12.75" customHeight="1" x14ac:dyDescent="0.2">
      <c r="C22" s="328" t="s">
        <v>102</v>
      </c>
      <c r="D22" s="325">
        <v>59584</v>
      </c>
      <c r="E22" s="325">
        <v>13</v>
      </c>
      <c r="F22" s="14" t="s">
        <v>181</v>
      </c>
      <c r="G22" s="15">
        <v>4427</v>
      </c>
      <c r="H22" s="15">
        <v>10</v>
      </c>
    </row>
    <row r="23" spans="3:8" s="1" customFormat="1" ht="14.25" customHeight="1" x14ac:dyDescent="0.2">
      <c r="C23" s="11" t="s">
        <v>182</v>
      </c>
      <c r="D23" s="12">
        <v>58648</v>
      </c>
      <c r="E23" s="12">
        <v>13</v>
      </c>
      <c r="F23" s="19" t="s">
        <v>105</v>
      </c>
      <c r="G23" s="20">
        <v>290</v>
      </c>
      <c r="H23" s="20">
        <v>0</v>
      </c>
    </row>
    <row r="24" spans="3:8" s="1" customFormat="1" ht="15" customHeight="1" x14ac:dyDescent="0.2">
      <c r="C24" s="21" t="s">
        <v>183</v>
      </c>
      <c r="D24" s="20">
        <v>936</v>
      </c>
      <c r="E24" s="20">
        <v>0</v>
      </c>
      <c r="F24" s="328" t="s">
        <v>184</v>
      </c>
      <c r="G24" s="325">
        <v>176</v>
      </c>
      <c r="H24" s="325">
        <v>10</v>
      </c>
    </row>
    <row r="25" spans="3:8" s="1" customFormat="1" ht="15" customHeight="1" x14ac:dyDescent="0.2">
      <c r="C25" s="327" t="s">
        <v>108</v>
      </c>
      <c r="D25" s="325">
        <v>263</v>
      </c>
      <c r="E25" s="325">
        <v>0</v>
      </c>
      <c r="F25" s="324" t="s">
        <v>2</v>
      </c>
      <c r="G25" s="325">
        <v>134065</v>
      </c>
      <c r="H25" s="325">
        <v>1186</v>
      </c>
    </row>
    <row r="26" spans="3:8" s="1" customFormat="1" ht="13.5" customHeight="1" x14ac:dyDescent="0.2">
      <c r="C26" s="13" t="s">
        <v>109</v>
      </c>
      <c r="D26" s="12">
        <v>31</v>
      </c>
      <c r="E26" s="12">
        <v>0</v>
      </c>
      <c r="F26" s="324" t="s">
        <v>153</v>
      </c>
      <c r="G26" s="325">
        <v>3</v>
      </c>
      <c r="H26" s="325">
        <v>0</v>
      </c>
    </row>
    <row r="27" spans="3:8" s="1" customFormat="1" ht="15" customHeight="1" x14ac:dyDescent="0.2">
      <c r="C27" s="16" t="s">
        <v>111</v>
      </c>
      <c r="D27" s="15">
        <v>135</v>
      </c>
      <c r="E27" s="15">
        <v>0</v>
      </c>
      <c r="F27" s="13" t="s">
        <v>112</v>
      </c>
      <c r="G27" s="12" t="s">
        <v>22</v>
      </c>
      <c r="H27" s="12" t="s">
        <v>22</v>
      </c>
    </row>
    <row r="28" spans="3:8" s="1" customFormat="1" ht="13.5" customHeight="1" x14ac:dyDescent="0.2">
      <c r="C28" s="16" t="s">
        <v>113</v>
      </c>
      <c r="D28" s="15">
        <v>30</v>
      </c>
      <c r="E28" s="15">
        <v>0</v>
      </c>
      <c r="F28" s="16" t="s">
        <v>154</v>
      </c>
      <c r="G28" s="15">
        <v>3</v>
      </c>
      <c r="H28" s="15">
        <v>0</v>
      </c>
    </row>
    <row r="29" spans="3:8" s="1" customFormat="1" ht="10" customHeight="1" x14ac:dyDescent="0.2">
      <c r="C29" s="16" t="s">
        <v>115</v>
      </c>
      <c r="D29" s="15" t="s">
        <v>22</v>
      </c>
      <c r="E29" s="15" t="s">
        <v>22</v>
      </c>
      <c r="F29" s="16" t="s">
        <v>155</v>
      </c>
      <c r="G29" s="15" t="s">
        <v>22</v>
      </c>
      <c r="H29" s="15" t="s">
        <v>22</v>
      </c>
    </row>
    <row r="30" spans="3:8" s="1" customFormat="1" ht="13.5" customHeight="1" x14ac:dyDescent="0.2">
      <c r="C30" s="16" t="s">
        <v>117</v>
      </c>
      <c r="D30" s="15">
        <v>67</v>
      </c>
      <c r="E30" s="15">
        <v>0</v>
      </c>
      <c r="F30" s="16"/>
      <c r="G30" s="16"/>
      <c r="H30" s="16"/>
    </row>
    <row r="31" spans="3:8" s="1" customFormat="1" ht="12" customHeight="1" x14ac:dyDescent="0.2">
      <c r="C31" s="19" t="s">
        <v>118</v>
      </c>
      <c r="D31" s="20" t="s">
        <v>22</v>
      </c>
      <c r="E31" s="20" t="s">
        <v>22</v>
      </c>
      <c r="F31" s="17"/>
      <c r="G31" s="17"/>
      <c r="H31" s="17"/>
    </row>
    <row r="32" spans="3:8" s="1" customFormat="1" ht="14.25" customHeight="1" x14ac:dyDescent="0.2">
      <c r="C32" s="98"/>
      <c r="D32" s="98"/>
      <c r="E32" s="98"/>
      <c r="F32" s="324" t="s">
        <v>185</v>
      </c>
      <c r="G32" s="325">
        <v>134068</v>
      </c>
      <c r="H32" s="325">
        <v>1186</v>
      </c>
    </row>
    <row r="33" spans="3:3" s="1" customFormat="1" ht="24.75" customHeight="1" x14ac:dyDescent="0.2">
      <c r="C33" s="8" t="s">
        <v>186</v>
      </c>
    </row>
    <row r="34" spans="3:3" s="1" customFormat="1" ht="12.5" customHeight="1" x14ac:dyDescent="0.2"/>
  </sheetData>
  <mergeCells count="3">
    <mergeCell ref="B2:E2"/>
    <mergeCell ref="C3:D3"/>
    <mergeCell ref="C4:D4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23"/>
  <sheetViews>
    <sheetView workbookViewId="0">
      <selection activeCell="C7" sqref="C7:J20"/>
    </sheetView>
  </sheetViews>
  <sheetFormatPr defaultColWidth="8.81640625" defaultRowHeight="12.5" x14ac:dyDescent="0.25"/>
  <cols>
    <col min="1" max="1" width="9.453125" customWidth="1"/>
    <col min="2" max="2" width="0.453125" customWidth="1"/>
    <col min="3" max="3" width="19.453125" customWidth="1"/>
    <col min="4" max="4" width="8.453125" customWidth="1"/>
    <col min="5" max="5" width="9.1796875" customWidth="1"/>
    <col min="6" max="7" width="10.453125" customWidth="1"/>
    <col min="8" max="8" width="9" customWidth="1"/>
    <col min="9" max="9" width="10" customWidth="1"/>
    <col min="10" max="10" width="13.453125" customWidth="1"/>
    <col min="11" max="11" width="4.81640625" customWidth="1"/>
  </cols>
  <sheetData>
    <row r="1" spans="2:10" s="1" customFormat="1" ht="1.75" customHeight="1" x14ac:dyDescent="0.2"/>
    <row r="2" spans="2:10" s="1" customFormat="1" ht="30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</row>
    <row r="3" spans="2:10" s="1" customFormat="1" ht="14.25" customHeight="1" x14ac:dyDescent="0.2"/>
    <row r="4" spans="2:10" s="1" customFormat="1" ht="13.25" customHeight="1" x14ac:dyDescent="0.2">
      <c r="C4" s="623" t="s">
        <v>187</v>
      </c>
      <c r="D4" s="623"/>
      <c r="E4" s="623"/>
      <c r="F4" s="623"/>
      <c r="G4" s="623"/>
      <c r="H4" s="623"/>
      <c r="I4" s="623"/>
      <c r="J4" s="623"/>
    </row>
    <row r="5" spans="2:10" s="1" customFormat="1" ht="12.25" customHeight="1" x14ac:dyDescent="0.2">
      <c r="C5" s="623" t="s">
        <v>58</v>
      </c>
      <c r="D5" s="623"/>
      <c r="E5" s="623"/>
      <c r="F5" s="623"/>
      <c r="G5" s="623"/>
      <c r="H5" s="623"/>
      <c r="I5" s="623"/>
      <c r="J5" s="623"/>
    </row>
    <row r="6" spans="2:10" s="1" customFormat="1" ht="8.5" customHeight="1" thickBot="1" x14ac:dyDescent="0.25"/>
    <row r="7" spans="2:10" s="1" customFormat="1" ht="17.5" customHeight="1" x14ac:dyDescent="0.3">
      <c r="C7" s="345" t="s">
        <v>0</v>
      </c>
      <c r="D7" s="657" t="s">
        <v>188</v>
      </c>
      <c r="E7" s="657"/>
      <c r="F7" s="657"/>
      <c r="G7" s="657"/>
      <c r="H7" s="657"/>
      <c r="I7" s="657"/>
      <c r="J7" s="356" t="s">
        <v>2</v>
      </c>
    </row>
    <row r="8" spans="2:10" s="1" customFormat="1" ht="13.5" customHeight="1" thickBot="1" x14ac:dyDescent="0.25">
      <c r="C8" s="410"/>
      <c r="D8" s="411" t="s">
        <v>828</v>
      </c>
      <c r="E8" s="411" t="s">
        <v>829</v>
      </c>
      <c r="F8" s="411" t="s">
        <v>830</v>
      </c>
      <c r="G8" s="411" t="s">
        <v>831</v>
      </c>
      <c r="H8" s="411" t="s">
        <v>832</v>
      </c>
      <c r="I8" s="411" t="s">
        <v>189</v>
      </c>
      <c r="J8" s="412" t="s">
        <v>160</v>
      </c>
    </row>
    <row r="9" spans="2:10" s="1" customFormat="1" ht="10" customHeight="1" x14ac:dyDescent="0.2">
      <c r="C9" s="405" t="s">
        <v>13</v>
      </c>
      <c r="D9" s="406" t="s">
        <v>22</v>
      </c>
      <c r="E9" s="406" t="s">
        <v>22</v>
      </c>
      <c r="F9" s="406">
        <v>1</v>
      </c>
      <c r="G9" s="406">
        <v>2</v>
      </c>
      <c r="H9" s="406" t="s">
        <v>22</v>
      </c>
      <c r="I9" s="413" t="s">
        <v>22</v>
      </c>
      <c r="J9" s="413">
        <v>6302</v>
      </c>
    </row>
    <row r="10" spans="2:10" s="1" customFormat="1" ht="10" customHeight="1" x14ac:dyDescent="0.2">
      <c r="C10" s="405" t="s">
        <v>17</v>
      </c>
      <c r="D10" s="406" t="s">
        <v>22</v>
      </c>
      <c r="E10" s="406">
        <v>4</v>
      </c>
      <c r="F10" s="406">
        <v>1</v>
      </c>
      <c r="G10" s="406">
        <v>8</v>
      </c>
      <c r="H10" s="406">
        <v>7</v>
      </c>
      <c r="I10" s="413">
        <v>7</v>
      </c>
      <c r="J10" s="413">
        <v>82326</v>
      </c>
    </row>
    <row r="11" spans="2:10" s="1" customFormat="1" ht="10" customHeight="1" x14ac:dyDescent="0.2">
      <c r="C11" s="405" t="s">
        <v>24</v>
      </c>
      <c r="D11" s="406" t="s">
        <v>22</v>
      </c>
      <c r="E11" s="406" t="s">
        <v>22</v>
      </c>
      <c r="F11" s="406" t="s">
        <v>22</v>
      </c>
      <c r="G11" s="406" t="s">
        <v>22</v>
      </c>
      <c r="H11" s="406" t="s">
        <v>22</v>
      </c>
      <c r="I11" s="413">
        <v>1</v>
      </c>
      <c r="J11" s="413">
        <v>5232</v>
      </c>
    </row>
    <row r="12" spans="2:10" s="1" customFormat="1" ht="10" customHeight="1" x14ac:dyDescent="0.2">
      <c r="C12" s="405" t="s">
        <v>34</v>
      </c>
      <c r="D12" s="406" t="s">
        <v>22</v>
      </c>
      <c r="E12" s="406" t="s">
        <v>22</v>
      </c>
      <c r="F12" s="406">
        <v>1</v>
      </c>
      <c r="G12" s="406">
        <v>1</v>
      </c>
      <c r="H12" s="406" t="s">
        <v>22</v>
      </c>
      <c r="I12" s="413" t="s">
        <v>22</v>
      </c>
      <c r="J12" s="413">
        <v>4191</v>
      </c>
    </row>
    <row r="13" spans="2:10" s="1" customFormat="1" ht="10" customHeight="1" x14ac:dyDescent="0.2">
      <c r="C13" s="405" t="s">
        <v>36</v>
      </c>
      <c r="D13" s="406" t="s">
        <v>22</v>
      </c>
      <c r="E13" s="406" t="s">
        <v>22</v>
      </c>
      <c r="F13" s="406">
        <v>1</v>
      </c>
      <c r="G13" s="406" t="s">
        <v>22</v>
      </c>
      <c r="H13" s="406" t="s">
        <v>22</v>
      </c>
      <c r="I13" s="413" t="s">
        <v>22</v>
      </c>
      <c r="J13" s="413">
        <v>1941</v>
      </c>
    </row>
    <row r="14" spans="2:10" s="1" customFormat="1" ht="10" customHeight="1" x14ac:dyDescent="0.2">
      <c r="C14" s="405" t="s">
        <v>38</v>
      </c>
      <c r="D14" s="406" t="s">
        <v>22</v>
      </c>
      <c r="E14" s="406" t="s">
        <v>22</v>
      </c>
      <c r="F14" s="406" t="s">
        <v>22</v>
      </c>
      <c r="G14" s="406">
        <v>1</v>
      </c>
      <c r="H14" s="406">
        <v>1</v>
      </c>
      <c r="I14" s="413" t="s">
        <v>22</v>
      </c>
      <c r="J14" s="413">
        <v>5623</v>
      </c>
    </row>
    <row r="15" spans="2:10" s="1" customFormat="1" ht="10" customHeight="1" x14ac:dyDescent="0.2">
      <c r="C15" s="405" t="s">
        <v>44</v>
      </c>
      <c r="D15" s="406" t="s">
        <v>22</v>
      </c>
      <c r="E15" s="406">
        <v>3</v>
      </c>
      <c r="F15" s="406">
        <v>2</v>
      </c>
      <c r="G15" s="406">
        <v>1</v>
      </c>
      <c r="H15" s="406" t="s">
        <v>22</v>
      </c>
      <c r="I15" s="413" t="s">
        <v>22</v>
      </c>
      <c r="J15" s="413">
        <v>9607</v>
      </c>
    </row>
    <row r="16" spans="2:10" s="1" customFormat="1" ht="10" customHeight="1" x14ac:dyDescent="0.2">
      <c r="C16" s="405" t="s">
        <v>48</v>
      </c>
      <c r="D16" s="406" t="s">
        <v>22</v>
      </c>
      <c r="E16" s="406" t="s">
        <v>22</v>
      </c>
      <c r="F16" s="406" t="s">
        <v>22</v>
      </c>
      <c r="G16" s="406">
        <v>1</v>
      </c>
      <c r="H16" s="406" t="s">
        <v>22</v>
      </c>
      <c r="I16" s="413" t="s">
        <v>22</v>
      </c>
      <c r="J16" s="413">
        <v>2544</v>
      </c>
    </row>
    <row r="17" spans="2:10" s="1" customFormat="1" ht="10" customHeight="1" x14ac:dyDescent="0.2">
      <c r="C17" s="405" t="s">
        <v>50</v>
      </c>
      <c r="D17" s="406">
        <v>1</v>
      </c>
      <c r="E17" s="406" t="s">
        <v>22</v>
      </c>
      <c r="F17" s="406">
        <v>3</v>
      </c>
      <c r="G17" s="406" t="s">
        <v>22</v>
      </c>
      <c r="H17" s="406" t="s">
        <v>22</v>
      </c>
      <c r="I17" s="413" t="s">
        <v>22</v>
      </c>
      <c r="J17" s="413">
        <v>5392</v>
      </c>
    </row>
    <row r="18" spans="2:10" s="1" customFormat="1" ht="10" customHeight="1" x14ac:dyDescent="0.2">
      <c r="C18" s="405" t="s">
        <v>52</v>
      </c>
      <c r="D18" s="406" t="s">
        <v>22</v>
      </c>
      <c r="E18" s="406">
        <v>2</v>
      </c>
      <c r="F18" s="406">
        <v>1</v>
      </c>
      <c r="G18" s="406">
        <v>2</v>
      </c>
      <c r="H18" s="406" t="s">
        <v>22</v>
      </c>
      <c r="I18" s="413" t="s">
        <v>22</v>
      </c>
      <c r="J18" s="413">
        <v>9174</v>
      </c>
    </row>
    <row r="19" spans="2:10" s="1" customFormat="1" ht="10" customHeight="1" thickBot="1" x14ac:dyDescent="0.25">
      <c r="C19" s="405" t="s">
        <v>54</v>
      </c>
      <c r="D19" s="406" t="s">
        <v>22</v>
      </c>
      <c r="E19" s="406" t="s">
        <v>22</v>
      </c>
      <c r="F19" s="406" t="s">
        <v>22</v>
      </c>
      <c r="G19" s="406">
        <v>1</v>
      </c>
      <c r="H19" s="406" t="s">
        <v>22</v>
      </c>
      <c r="I19" s="413" t="s">
        <v>22</v>
      </c>
      <c r="J19" s="413">
        <v>2919</v>
      </c>
    </row>
    <row r="20" spans="2:10" s="1" customFormat="1" ht="23.5" customHeight="1" thickTop="1" thickBot="1" x14ac:dyDescent="0.25">
      <c r="C20" s="351" t="s">
        <v>55</v>
      </c>
      <c r="D20" s="408">
        <v>1</v>
      </c>
      <c r="E20" s="408">
        <v>9</v>
      </c>
      <c r="F20" s="408">
        <v>10</v>
      </c>
      <c r="G20" s="408">
        <v>17</v>
      </c>
      <c r="H20" s="408">
        <v>8</v>
      </c>
      <c r="I20" s="414">
        <v>8</v>
      </c>
      <c r="J20" s="355">
        <v>135251</v>
      </c>
    </row>
    <row r="21" spans="2:10" s="1" customFormat="1" ht="87.25" customHeight="1" thickTop="1" x14ac:dyDescent="0.2"/>
    <row r="22" spans="2:10" s="1" customFormat="1" ht="15.25" customHeight="1" x14ac:dyDescent="0.2">
      <c r="B22" s="590" t="s">
        <v>190</v>
      </c>
      <c r="C22" s="590"/>
      <c r="D22" s="590"/>
      <c r="E22" s="590"/>
      <c r="F22" s="590"/>
      <c r="G22" s="590"/>
      <c r="H22" s="590"/>
    </row>
    <row r="23" spans="2:10" s="1" customFormat="1" ht="19.25" customHeight="1" x14ac:dyDescent="0.2"/>
  </sheetData>
  <mergeCells count="5">
    <mergeCell ref="B2:I2"/>
    <mergeCell ref="C4:J4"/>
    <mergeCell ref="C5:J5"/>
    <mergeCell ref="D7:I7"/>
    <mergeCell ref="B22:H22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24"/>
  <sheetViews>
    <sheetView workbookViewId="0">
      <selection activeCell="C7" sqref="C7:Q21"/>
    </sheetView>
  </sheetViews>
  <sheetFormatPr defaultColWidth="8.81640625" defaultRowHeight="12.5" x14ac:dyDescent="0.25"/>
  <cols>
    <col min="1" max="1" width="2.36328125" customWidth="1"/>
    <col min="2" max="2" width="0.453125" customWidth="1"/>
    <col min="3" max="3" width="18.453125" customWidth="1"/>
    <col min="4" max="11" width="7.81640625" customWidth="1"/>
    <col min="12" max="13" width="8" customWidth="1"/>
    <col min="14" max="16" width="7.81640625" customWidth="1"/>
    <col min="17" max="17" width="8" customWidth="1"/>
    <col min="18" max="18" width="7.453125" customWidth="1"/>
    <col min="19" max="19" width="1.36328125" customWidth="1"/>
    <col min="20" max="20" width="4.453125" customWidth="1"/>
  </cols>
  <sheetData>
    <row r="1" spans="2:18" s="1" customFormat="1" ht="17.5" customHeight="1" x14ac:dyDescent="0.2"/>
    <row r="2" spans="2:18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3" spans="2:18" s="1" customFormat="1" ht="16.5" customHeight="1" x14ac:dyDescent="0.2"/>
    <row r="4" spans="2:18" s="1" customFormat="1" ht="12.25" customHeight="1" x14ac:dyDescent="0.2">
      <c r="C4" s="589" t="s">
        <v>191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</row>
    <row r="5" spans="2:18" s="1" customFormat="1" ht="13.25" customHeight="1" x14ac:dyDescent="0.2">
      <c r="C5" s="589" t="s">
        <v>58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2:18" s="1" customFormat="1" ht="8.5" customHeight="1" x14ac:dyDescent="0.2"/>
    <row r="7" spans="2:18" s="1" customFormat="1" ht="12" customHeight="1" x14ac:dyDescent="0.2">
      <c r="C7" s="661" t="s">
        <v>0</v>
      </c>
      <c r="D7" s="662" t="s">
        <v>121</v>
      </c>
      <c r="E7" s="662"/>
      <c r="F7" s="662"/>
      <c r="G7" s="662"/>
      <c r="H7" s="662"/>
      <c r="I7" s="662"/>
      <c r="J7" s="662"/>
      <c r="K7" s="662"/>
      <c r="L7" s="662" t="s">
        <v>2</v>
      </c>
      <c r="M7" s="662"/>
      <c r="N7" s="662" t="s">
        <v>3</v>
      </c>
      <c r="O7" s="662"/>
      <c r="P7" s="662"/>
      <c r="Q7" s="662"/>
    </row>
    <row r="8" spans="2:18" s="1" customFormat="1" ht="21.75" customHeight="1" x14ac:dyDescent="0.2">
      <c r="C8" s="661"/>
      <c r="D8" s="659" t="s">
        <v>4</v>
      </c>
      <c r="E8" s="659"/>
      <c r="F8" s="659" t="s">
        <v>5</v>
      </c>
      <c r="G8" s="659"/>
      <c r="H8" s="659" t="s">
        <v>6</v>
      </c>
      <c r="I8" s="659"/>
      <c r="J8" s="658" t="s">
        <v>192</v>
      </c>
      <c r="K8" s="658"/>
      <c r="L8" s="662"/>
      <c r="M8" s="662"/>
      <c r="N8" s="659" t="s">
        <v>8</v>
      </c>
      <c r="O8" s="659"/>
      <c r="P8" s="660" t="s">
        <v>9</v>
      </c>
      <c r="Q8" s="660"/>
    </row>
    <row r="9" spans="2:18" s="1" customFormat="1" ht="10" customHeight="1" x14ac:dyDescent="0.2">
      <c r="C9" s="661"/>
      <c r="D9" s="99" t="s">
        <v>10</v>
      </c>
      <c r="E9" s="99" t="s">
        <v>11</v>
      </c>
      <c r="F9" s="99" t="s">
        <v>10</v>
      </c>
      <c r="G9" s="99" t="s">
        <v>11</v>
      </c>
      <c r="H9" s="99" t="s">
        <v>10</v>
      </c>
      <c r="I9" s="99" t="s">
        <v>11</v>
      </c>
      <c r="J9" s="99" t="s">
        <v>10</v>
      </c>
      <c r="K9" s="100" t="s">
        <v>11</v>
      </c>
      <c r="L9" s="99" t="s">
        <v>10</v>
      </c>
      <c r="M9" s="101" t="s">
        <v>11</v>
      </c>
      <c r="N9" s="99" t="s">
        <v>10</v>
      </c>
      <c r="O9" s="99" t="s">
        <v>11</v>
      </c>
      <c r="P9" s="99" t="s">
        <v>10</v>
      </c>
      <c r="Q9" s="101" t="s">
        <v>11</v>
      </c>
    </row>
    <row r="10" spans="2:18" s="1" customFormat="1" ht="10.5" customHeight="1" x14ac:dyDescent="0.2">
      <c r="C10" s="41" t="s">
        <v>13</v>
      </c>
      <c r="D10" s="5">
        <v>4498</v>
      </c>
      <c r="E10" s="102">
        <v>72.454424188528193</v>
      </c>
      <c r="F10" s="5">
        <v>20</v>
      </c>
      <c r="G10" s="102">
        <v>25</v>
      </c>
      <c r="H10" s="5">
        <v>1225</v>
      </c>
      <c r="I10" s="102">
        <v>69.061224489795904</v>
      </c>
      <c r="J10" s="5">
        <v>559</v>
      </c>
      <c r="K10" s="103">
        <v>81.753130590339893</v>
      </c>
      <c r="L10" s="5">
        <v>6302</v>
      </c>
      <c r="M10" s="103">
        <v>72.469057442081905</v>
      </c>
      <c r="N10" s="5">
        <v>1108</v>
      </c>
      <c r="O10" s="102">
        <v>46.119133574007201</v>
      </c>
      <c r="P10" s="5">
        <v>2751</v>
      </c>
      <c r="Q10" s="103">
        <v>82.806252271901101</v>
      </c>
    </row>
    <row r="11" spans="2:18" s="1" customFormat="1" ht="13" x14ac:dyDescent="0.2">
      <c r="C11" s="41" t="s">
        <v>17</v>
      </c>
      <c r="D11" s="5">
        <v>56943</v>
      </c>
      <c r="E11" s="102">
        <v>74.527158737685099</v>
      </c>
      <c r="F11" s="5">
        <v>137</v>
      </c>
      <c r="G11" s="102">
        <v>18.978102189781001</v>
      </c>
      <c r="H11" s="5">
        <v>16397</v>
      </c>
      <c r="I11" s="102">
        <v>68.616210282368698</v>
      </c>
      <c r="J11" s="5">
        <v>8682</v>
      </c>
      <c r="K11" s="103">
        <v>82.665284496659794</v>
      </c>
      <c r="L11" s="5">
        <v>82326</v>
      </c>
      <c r="M11" s="103">
        <v>73.997279109880196</v>
      </c>
      <c r="N11" s="5">
        <v>12928</v>
      </c>
      <c r="O11" s="102">
        <v>49.620977722772302</v>
      </c>
      <c r="P11" s="5">
        <v>34791</v>
      </c>
      <c r="Q11" s="103">
        <v>83.254289902560998</v>
      </c>
    </row>
    <row r="12" spans="2:18" s="1" customFormat="1" ht="13" x14ac:dyDescent="0.2">
      <c r="C12" s="41" t="s">
        <v>24</v>
      </c>
      <c r="D12" s="5">
        <v>3833</v>
      </c>
      <c r="E12" s="102">
        <v>73.388990346986702</v>
      </c>
      <c r="F12" s="5">
        <v>5</v>
      </c>
      <c r="G12" s="102">
        <v>60</v>
      </c>
      <c r="H12" s="5">
        <v>943</v>
      </c>
      <c r="I12" s="102">
        <v>69.034994697773101</v>
      </c>
      <c r="J12" s="5">
        <v>451</v>
      </c>
      <c r="K12" s="103">
        <v>78.713968957871401</v>
      </c>
      <c r="L12" s="5">
        <v>5232</v>
      </c>
      <c r="M12" s="103">
        <v>73.050458715596307</v>
      </c>
      <c r="N12" s="5">
        <v>815</v>
      </c>
      <c r="O12" s="102">
        <v>43.435582822085898</v>
      </c>
      <c r="P12" s="5">
        <v>2474</v>
      </c>
      <c r="Q12" s="103">
        <v>83.427647534357305</v>
      </c>
    </row>
    <row r="13" spans="2:18" s="1" customFormat="1" ht="11.25" customHeight="1" x14ac:dyDescent="0.2">
      <c r="C13" s="41" t="s">
        <v>34</v>
      </c>
      <c r="D13" s="5">
        <v>3216</v>
      </c>
      <c r="E13" s="102">
        <v>66.604477611940297</v>
      </c>
      <c r="F13" s="5">
        <v>8</v>
      </c>
      <c r="G13" s="102">
        <v>0</v>
      </c>
      <c r="H13" s="5">
        <v>723</v>
      </c>
      <c r="I13" s="102">
        <v>61.825726141078803</v>
      </c>
      <c r="J13" s="5">
        <v>235</v>
      </c>
      <c r="K13" s="103">
        <v>73.191489361702097</v>
      </c>
      <c r="L13" s="5">
        <v>4191</v>
      </c>
      <c r="M13" s="103">
        <v>65.950847053209301</v>
      </c>
      <c r="N13" s="5">
        <v>880</v>
      </c>
      <c r="O13" s="102">
        <v>45</v>
      </c>
      <c r="P13" s="5">
        <v>1876</v>
      </c>
      <c r="Q13" s="103">
        <v>76.172707889125803</v>
      </c>
    </row>
    <row r="14" spans="2:18" s="1" customFormat="1" ht="10.5" customHeight="1" x14ac:dyDescent="0.2">
      <c r="C14" s="41" t="s">
        <v>36</v>
      </c>
      <c r="D14" s="5">
        <v>1505</v>
      </c>
      <c r="E14" s="102">
        <v>72.8239202657807</v>
      </c>
      <c r="F14" s="5">
        <v>4</v>
      </c>
      <c r="G14" s="102">
        <v>0</v>
      </c>
      <c r="H14" s="5">
        <v>293</v>
      </c>
      <c r="I14" s="102">
        <v>74.744027303754294</v>
      </c>
      <c r="J14" s="5">
        <v>139</v>
      </c>
      <c r="K14" s="103">
        <v>75.539568345323701</v>
      </c>
      <c r="L14" s="5">
        <v>1941</v>
      </c>
      <c r="M14" s="103">
        <v>73.158165893869096</v>
      </c>
      <c r="N14" s="5">
        <v>379</v>
      </c>
      <c r="O14" s="102">
        <v>50.131926121371997</v>
      </c>
      <c r="P14" s="5">
        <v>940</v>
      </c>
      <c r="Q14" s="103">
        <v>82.872340425531902</v>
      </c>
    </row>
    <row r="15" spans="2:18" s="1" customFormat="1" ht="10.5" customHeight="1" x14ac:dyDescent="0.2">
      <c r="C15" s="41" t="s">
        <v>38</v>
      </c>
      <c r="D15" s="5">
        <v>4623</v>
      </c>
      <c r="E15" s="102">
        <v>63.984425697599001</v>
      </c>
      <c r="F15" s="5">
        <v>17</v>
      </c>
      <c r="G15" s="102">
        <v>17.647058823529399</v>
      </c>
      <c r="H15" s="5">
        <v>499</v>
      </c>
      <c r="I15" s="102">
        <v>34.4689378757515</v>
      </c>
      <c r="J15" s="5">
        <v>484</v>
      </c>
      <c r="K15" s="103">
        <v>66.735537190082695</v>
      </c>
      <c r="L15" s="5">
        <v>5623</v>
      </c>
      <c r="M15" s="103">
        <v>61.461853103325602</v>
      </c>
      <c r="N15" s="5">
        <v>1172</v>
      </c>
      <c r="O15" s="102">
        <v>44.0273037542662</v>
      </c>
      <c r="P15" s="5">
        <v>2906</v>
      </c>
      <c r="Q15" s="103">
        <v>72.642807983482498</v>
      </c>
    </row>
    <row r="16" spans="2:18" s="1" customFormat="1" ht="12" customHeight="1" x14ac:dyDescent="0.2">
      <c r="C16" s="41" t="s">
        <v>44</v>
      </c>
      <c r="D16" s="5">
        <v>7944</v>
      </c>
      <c r="E16" s="102">
        <v>52.328801611278998</v>
      </c>
      <c r="F16" s="5">
        <v>35</v>
      </c>
      <c r="G16" s="102">
        <v>22.8571428571429</v>
      </c>
      <c r="H16" s="5">
        <v>927</v>
      </c>
      <c r="I16" s="102">
        <v>30.097087378640801</v>
      </c>
      <c r="J16" s="5">
        <v>701</v>
      </c>
      <c r="K16" s="103">
        <v>49.072753209700402</v>
      </c>
      <c r="L16" s="5">
        <v>9607</v>
      </c>
      <c r="M16" s="103">
        <v>49.838659310919098</v>
      </c>
      <c r="N16" s="5">
        <v>2340</v>
      </c>
      <c r="O16" s="102">
        <v>35.427350427350397</v>
      </c>
      <c r="P16" s="5">
        <v>4724</v>
      </c>
      <c r="Q16" s="103">
        <v>61.981371718882301</v>
      </c>
    </row>
    <row r="17" spans="3:17" s="1" customFormat="1" ht="10.5" customHeight="1" x14ac:dyDescent="0.2">
      <c r="C17" s="41" t="s">
        <v>48</v>
      </c>
      <c r="D17" s="5">
        <v>2047</v>
      </c>
      <c r="E17" s="102">
        <v>65.363947239863194</v>
      </c>
      <c r="F17" s="5">
        <v>6</v>
      </c>
      <c r="G17" s="102">
        <v>0</v>
      </c>
      <c r="H17" s="5">
        <v>377</v>
      </c>
      <c r="I17" s="102">
        <v>48.275862068965502</v>
      </c>
      <c r="J17" s="5">
        <v>114</v>
      </c>
      <c r="K17" s="103">
        <v>64.035087719298303</v>
      </c>
      <c r="L17" s="5">
        <v>2544</v>
      </c>
      <c r="M17" s="103">
        <v>62.617924528301899</v>
      </c>
      <c r="N17" s="5">
        <v>504</v>
      </c>
      <c r="O17" s="102">
        <v>40.079365079365097</v>
      </c>
      <c r="P17" s="5">
        <v>1288</v>
      </c>
      <c r="Q17" s="103">
        <v>76.164596273291906</v>
      </c>
    </row>
    <row r="18" spans="3:17" s="1" customFormat="1" ht="11.25" customHeight="1" x14ac:dyDescent="0.2">
      <c r="C18" s="41" t="s">
        <v>50</v>
      </c>
      <c r="D18" s="5">
        <v>4188</v>
      </c>
      <c r="E18" s="102">
        <v>58.070678127984699</v>
      </c>
      <c r="F18" s="5">
        <v>12</v>
      </c>
      <c r="G18" s="102">
        <v>25</v>
      </c>
      <c r="H18" s="5">
        <v>648</v>
      </c>
      <c r="I18" s="102">
        <v>41.049382716049401</v>
      </c>
      <c r="J18" s="5">
        <v>543</v>
      </c>
      <c r="K18" s="103">
        <v>52.854511970534098</v>
      </c>
      <c r="L18" s="5">
        <v>5392</v>
      </c>
      <c r="M18" s="103">
        <v>55.415430267062298</v>
      </c>
      <c r="N18" s="5">
        <v>1329</v>
      </c>
      <c r="O18" s="102">
        <v>38.976674191121099</v>
      </c>
      <c r="P18" s="5">
        <v>2345</v>
      </c>
      <c r="Q18" s="103">
        <v>68.187633262260107</v>
      </c>
    </row>
    <row r="19" spans="3:17" s="1" customFormat="1" ht="13" x14ac:dyDescent="0.2">
      <c r="C19" s="41" t="s">
        <v>52</v>
      </c>
      <c r="D19" s="5">
        <v>7265</v>
      </c>
      <c r="E19" s="102">
        <v>53.8885065381968</v>
      </c>
      <c r="F19" s="5">
        <v>15</v>
      </c>
      <c r="G19" s="102">
        <v>13.3333333333333</v>
      </c>
      <c r="H19" s="5">
        <v>1232</v>
      </c>
      <c r="I19" s="102">
        <v>40.340909090909101</v>
      </c>
      <c r="J19" s="5">
        <v>653</v>
      </c>
      <c r="K19" s="103">
        <v>61.562021439509998</v>
      </c>
      <c r="L19" s="5">
        <v>9174</v>
      </c>
      <c r="M19" s="103">
        <v>52.507085240898199</v>
      </c>
      <c r="N19" s="5">
        <v>2154</v>
      </c>
      <c r="O19" s="102">
        <v>39.832869080779901</v>
      </c>
      <c r="P19" s="5">
        <v>4261</v>
      </c>
      <c r="Q19" s="103">
        <v>58.953297348040401</v>
      </c>
    </row>
    <row r="20" spans="3:17" s="1" customFormat="1" ht="9" customHeight="1" x14ac:dyDescent="0.2">
      <c r="C20" s="41" t="s">
        <v>54</v>
      </c>
      <c r="D20" s="5">
        <v>2271</v>
      </c>
      <c r="E20" s="102">
        <v>69.837076177895199</v>
      </c>
      <c r="F20" s="5">
        <v>4</v>
      </c>
      <c r="G20" s="102">
        <v>0</v>
      </c>
      <c r="H20" s="5">
        <v>524</v>
      </c>
      <c r="I20" s="102">
        <v>49.045801526717597</v>
      </c>
      <c r="J20" s="5">
        <v>120</v>
      </c>
      <c r="K20" s="103">
        <v>61.6666666666667</v>
      </c>
      <c r="L20" s="5">
        <v>2919</v>
      </c>
      <c r="M20" s="103">
        <v>65.673175745118201</v>
      </c>
      <c r="N20" s="5">
        <v>651</v>
      </c>
      <c r="O20" s="102">
        <v>54.531490015361001</v>
      </c>
      <c r="P20" s="5">
        <v>1241</v>
      </c>
      <c r="Q20" s="103">
        <v>78.807413376309398</v>
      </c>
    </row>
    <row r="21" spans="3:17" s="1" customFormat="1" ht="21.25" customHeight="1" x14ac:dyDescent="0.2">
      <c r="C21" s="289" t="s">
        <v>55</v>
      </c>
      <c r="D21" s="290">
        <v>98333</v>
      </c>
      <c r="E21" s="329">
        <v>69.289048437452294</v>
      </c>
      <c r="F21" s="290">
        <v>263</v>
      </c>
      <c r="G21" s="329">
        <v>19.011406844106499</v>
      </c>
      <c r="H21" s="290">
        <v>23788</v>
      </c>
      <c r="I21" s="329">
        <v>63.338658146964903</v>
      </c>
      <c r="J21" s="290">
        <v>12681</v>
      </c>
      <c r="K21" s="330">
        <v>77.036511316142295</v>
      </c>
      <c r="L21" s="290">
        <v>135251</v>
      </c>
      <c r="M21" s="330">
        <v>68.798751950078</v>
      </c>
      <c r="N21" s="290">
        <v>24260</v>
      </c>
      <c r="O21" s="329">
        <v>45.935696619950498</v>
      </c>
      <c r="P21" s="290">
        <v>59597</v>
      </c>
      <c r="Q21" s="330">
        <v>78.2321257781432</v>
      </c>
    </row>
    <row r="22" spans="3:17" s="1" customFormat="1" ht="6" customHeight="1" x14ac:dyDescent="0.2"/>
    <row r="23" spans="3:17" s="1" customFormat="1" ht="10" customHeight="1" x14ac:dyDescent="0.2">
      <c r="C23" s="590" t="s">
        <v>59</v>
      </c>
      <c r="D23" s="590"/>
      <c r="E23" s="590"/>
      <c r="F23" s="590"/>
      <c r="G23" s="590"/>
    </row>
    <row r="24" spans="3:17" s="1" customFormat="1" ht="19.25" customHeight="1" x14ac:dyDescent="0.2"/>
  </sheetData>
  <mergeCells count="14">
    <mergeCell ref="J8:K8"/>
    <mergeCell ref="N8:O8"/>
    <mergeCell ref="P8:Q8"/>
    <mergeCell ref="C23:G23"/>
    <mergeCell ref="B2:M2"/>
    <mergeCell ref="C4:R4"/>
    <mergeCell ref="C5:Q5"/>
    <mergeCell ref="C7:C9"/>
    <mergeCell ref="D7:K7"/>
    <mergeCell ref="L7:M8"/>
    <mergeCell ref="N7:Q7"/>
    <mergeCell ref="D8:E8"/>
    <mergeCell ref="F8:G8"/>
    <mergeCell ref="H8:I8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37"/>
  <sheetViews>
    <sheetView topLeftCell="A24" workbookViewId="0">
      <selection activeCell="K35" sqref="C6:K35"/>
    </sheetView>
  </sheetViews>
  <sheetFormatPr defaultColWidth="8.81640625" defaultRowHeight="12.5" x14ac:dyDescent="0.25"/>
  <cols>
    <col min="1" max="1" width="0.6328125" customWidth="1"/>
    <col min="2" max="2" width="0.81640625" customWidth="1"/>
    <col min="3" max="3" width="29.81640625" customWidth="1"/>
    <col min="4" max="5" width="10.6328125" customWidth="1"/>
    <col min="6" max="6" width="15" customWidth="1"/>
    <col min="7" max="7" width="21.6328125" customWidth="1"/>
    <col min="8" max="9" width="10.6328125" customWidth="1"/>
    <col min="10" max="10" width="15" customWidth="1"/>
    <col min="11" max="11" width="3.36328125" customWidth="1"/>
    <col min="12" max="12" width="4.453125" customWidth="1"/>
  </cols>
  <sheetData>
    <row r="1" spans="2:10" s="1" customFormat="1" ht="5.25" customHeight="1" x14ac:dyDescent="0.2"/>
    <row r="2" spans="2:10" s="1" customFormat="1" ht="30.25" customHeight="1" x14ac:dyDescent="0.2">
      <c r="B2" s="610" t="s">
        <v>60</v>
      </c>
      <c r="C2" s="610"/>
      <c r="D2" s="610"/>
      <c r="E2" s="610"/>
      <c r="F2" s="610"/>
      <c r="G2" s="610"/>
      <c r="H2" s="610"/>
    </row>
    <row r="3" spans="2:10" s="1" customFormat="1" ht="12.25" customHeight="1" x14ac:dyDescent="0.2">
      <c r="E3" s="589" t="s">
        <v>191</v>
      </c>
      <c r="F3" s="589"/>
      <c r="G3" s="589"/>
      <c r="H3" s="589"/>
    </row>
    <row r="4" spans="2:10" s="1" customFormat="1" ht="12.25" customHeight="1" x14ac:dyDescent="0.2">
      <c r="E4" s="589" t="s">
        <v>58</v>
      </c>
      <c r="F4" s="589"/>
      <c r="G4" s="589"/>
      <c r="H4" s="589"/>
      <c r="I4" s="589"/>
      <c r="J4" s="589"/>
    </row>
    <row r="5" spans="2:10" s="1" customFormat="1" ht="11.25" customHeight="1" thickBot="1" x14ac:dyDescent="0.25"/>
    <row r="6" spans="2:10" s="1" customFormat="1" ht="12" thickBot="1" x14ac:dyDescent="0.3">
      <c r="C6" s="467"/>
      <c r="D6" s="468" t="s">
        <v>70</v>
      </c>
      <c r="E6" s="469" t="s">
        <v>71</v>
      </c>
      <c r="F6" s="470" t="s">
        <v>161</v>
      </c>
      <c r="G6" s="471"/>
      <c r="H6" s="468" t="s">
        <v>70</v>
      </c>
      <c r="I6" s="469" t="s">
        <v>71</v>
      </c>
      <c r="J6" s="470" t="s">
        <v>161</v>
      </c>
    </row>
    <row r="7" spans="2:10" s="1" customFormat="1" ht="11.5" x14ac:dyDescent="0.2">
      <c r="C7" s="472" t="s">
        <v>130</v>
      </c>
      <c r="D7" s="463">
        <v>30199</v>
      </c>
      <c r="E7" s="463">
        <v>68134</v>
      </c>
      <c r="F7" s="463">
        <v>98333</v>
      </c>
      <c r="G7" s="472" t="s">
        <v>131</v>
      </c>
      <c r="H7" s="463">
        <v>8721</v>
      </c>
      <c r="I7" s="463">
        <v>15067</v>
      </c>
      <c r="J7" s="473">
        <v>23788</v>
      </c>
    </row>
    <row r="8" spans="2:10" s="1" customFormat="1" ht="11.5" x14ac:dyDescent="0.2">
      <c r="C8" s="474" t="s">
        <v>132</v>
      </c>
      <c r="D8" s="463">
        <v>13116</v>
      </c>
      <c r="E8" s="463">
        <v>11144</v>
      </c>
      <c r="F8" s="463">
        <v>24260</v>
      </c>
      <c r="G8" s="475" t="s">
        <v>133</v>
      </c>
      <c r="H8" s="476">
        <v>31</v>
      </c>
      <c r="I8" s="476">
        <v>16</v>
      </c>
      <c r="J8" s="477">
        <v>47</v>
      </c>
    </row>
    <row r="9" spans="2:10" s="1" customFormat="1" ht="11.5" x14ac:dyDescent="0.2">
      <c r="C9" s="478" t="s">
        <v>77</v>
      </c>
      <c r="D9" s="476">
        <v>13092</v>
      </c>
      <c r="E9" s="476">
        <v>11140</v>
      </c>
      <c r="F9" s="476">
        <v>24232</v>
      </c>
      <c r="G9" s="475" t="s">
        <v>134</v>
      </c>
      <c r="H9" s="476">
        <v>4</v>
      </c>
      <c r="I9" s="476">
        <v>5</v>
      </c>
      <c r="J9" s="477">
        <v>9</v>
      </c>
    </row>
    <row r="10" spans="2:10" s="1" customFormat="1" ht="11.5" x14ac:dyDescent="0.2">
      <c r="C10" s="478" t="s">
        <v>79</v>
      </c>
      <c r="D10" s="476">
        <v>24</v>
      </c>
      <c r="E10" s="476">
        <v>4</v>
      </c>
      <c r="F10" s="476">
        <v>28</v>
      </c>
      <c r="G10" s="475" t="s">
        <v>80</v>
      </c>
      <c r="H10" s="476">
        <v>6</v>
      </c>
      <c r="I10" s="476">
        <v>14</v>
      </c>
      <c r="J10" s="477">
        <v>20</v>
      </c>
    </row>
    <row r="11" spans="2:10" s="1" customFormat="1" ht="12.75" customHeight="1" x14ac:dyDescent="0.2">
      <c r="C11" s="479"/>
      <c r="D11" s="480"/>
      <c r="E11" s="480"/>
      <c r="F11" s="480"/>
      <c r="G11" s="475" t="s">
        <v>135</v>
      </c>
      <c r="H11" s="476">
        <v>49</v>
      </c>
      <c r="I11" s="476">
        <v>736</v>
      </c>
      <c r="J11" s="477">
        <v>785</v>
      </c>
    </row>
    <row r="12" spans="2:10" s="1" customFormat="1" ht="11.5" x14ac:dyDescent="0.2">
      <c r="C12" s="474" t="s">
        <v>136</v>
      </c>
      <c r="D12" s="463">
        <v>444</v>
      </c>
      <c r="E12" s="463">
        <v>1744</v>
      </c>
      <c r="F12" s="463">
        <v>2188</v>
      </c>
      <c r="G12" s="475" t="s">
        <v>193</v>
      </c>
      <c r="H12" s="476">
        <v>446</v>
      </c>
      <c r="I12" s="476">
        <v>170</v>
      </c>
      <c r="J12" s="477">
        <v>616</v>
      </c>
    </row>
    <row r="13" spans="2:10" s="1" customFormat="1" ht="9" customHeight="1" x14ac:dyDescent="0.2">
      <c r="C13" s="478" t="s">
        <v>86</v>
      </c>
      <c r="D13" s="476">
        <v>72</v>
      </c>
      <c r="E13" s="476">
        <v>335</v>
      </c>
      <c r="F13" s="476">
        <v>407</v>
      </c>
      <c r="G13" s="475" t="s">
        <v>138</v>
      </c>
      <c r="H13" s="476">
        <v>595</v>
      </c>
      <c r="I13" s="476">
        <v>102</v>
      </c>
      <c r="J13" s="477">
        <v>697</v>
      </c>
    </row>
    <row r="14" spans="2:10" s="1" customFormat="1" ht="11.5" x14ac:dyDescent="0.2">
      <c r="C14" s="478" t="s">
        <v>88</v>
      </c>
      <c r="D14" s="476">
        <v>146</v>
      </c>
      <c r="E14" s="476">
        <v>706</v>
      </c>
      <c r="F14" s="476">
        <v>852</v>
      </c>
      <c r="G14" s="475" t="s">
        <v>87</v>
      </c>
      <c r="H14" s="476">
        <v>119</v>
      </c>
      <c r="I14" s="476">
        <v>32</v>
      </c>
      <c r="J14" s="477">
        <v>151</v>
      </c>
    </row>
    <row r="15" spans="2:10" s="1" customFormat="1" ht="9" customHeight="1" x14ac:dyDescent="0.2">
      <c r="C15" s="478" t="s">
        <v>90</v>
      </c>
      <c r="D15" s="476">
        <v>17</v>
      </c>
      <c r="E15" s="476">
        <v>17</v>
      </c>
      <c r="F15" s="476">
        <v>34</v>
      </c>
      <c r="G15" s="475" t="s">
        <v>139</v>
      </c>
      <c r="H15" s="476">
        <v>3984</v>
      </c>
      <c r="I15" s="476">
        <v>2837</v>
      </c>
      <c r="J15" s="477">
        <v>6821</v>
      </c>
    </row>
    <row r="16" spans="2:10" s="1" customFormat="1" ht="11.5" x14ac:dyDescent="0.2">
      <c r="C16" s="478" t="s">
        <v>92</v>
      </c>
      <c r="D16" s="476">
        <v>69</v>
      </c>
      <c r="E16" s="476">
        <v>87</v>
      </c>
      <c r="F16" s="476">
        <v>156</v>
      </c>
      <c r="G16" s="475" t="s">
        <v>194</v>
      </c>
      <c r="H16" s="476">
        <v>2655</v>
      </c>
      <c r="I16" s="476">
        <v>8951</v>
      </c>
      <c r="J16" s="477">
        <v>11606</v>
      </c>
    </row>
    <row r="17" spans="3:10" s="1" customFormat="1" ht="11.5" x14ac:dyDescent="0.2">
      <c r="C17" s="478" t="s">
        <v>94</v>
      </c>
      <c r="D17" s="476">
        <v>140</v>
      </c>
      <c r="E17" s="476">
        <v>599</v>
      </c>
      <c r="F17" s="476">
        <v>739</v>
      </c>
      <c r="G17" s="475" t="s">
        <v>141</v>
      </c>
      <c r="H17" s="476">
        <v>832</v>
      </c>
      <c r="I17" s="476">
        <v>2204</v>
      </c>
      <c r="J17" s="477">
        <v>3036</v>
      </c>
    </row>
    <row r="18" spans="3:10" s="1" customFormat="1" ht="9" customHeight="1" x14ac:dyDescent="0.2">
      <c r="C18" s="479"/>
      <c r="D18" s="480"/>
      <c r="E18" s="480"/>
      <c r="F18" s="480"/>
      <c r="G18" s="481"/>
      <c r="H18" s="482"/>
      <c r="I18" s="482"/>
      <c r="J18" s="483"/>
    </row>
    <row r="19" spans="3:10" s="1" customFormat="1" ht="11.5" x14ac:dyDescent="0.2">
      <c r="C19" s="474" t="s">
        <v>95</v>
      </c>
      <c r="D19" s="463">
        <v>27</v>
      </c>
      <c r="E19" s="463">
        <v>44</v>
      </c>
      <c r="F19" s="463">
        <v>71</v>
      </c>
      <c r="G19" s="484" t="s">
        <v>142</v>
      </c>
      <c r="H19" s="463">
        <v>2912</v>
      </c>
      <c r="I19" s="463">
        <v>9769</v>
      </c>
      <c r="J19" s="473">
        <v>12681</v>
      </c>
    </row>
    <row r="20" spans="3:10" s="1" customFormat="1" ht="11.5" x14ac:dyDescent="0.2">
      <c r="C20" s="474" t="s">
        <v>67</v>
      </c>
      <c r="D20" s="463">
        <v>2897</v>
      </c>
      <c r="E20" s="463">
        <v>5193</v>
      </c>
      <c r="F20" s="463">
        <v>8090</v>
      </c>
      <c r="G20" s="475" t="s">
        <v>143</v>
      </c>
      <c r="H20" s="476">
        <v>155</v>
      </c>
      <c r="I20" s="476">
        <v>239</v>
      </c>
      <c r="J20" s="477">
        <v>394</v>
      </c>
    </row>
    <row r="21" spans="3:10" s="1" customFormat="1" ht="11.5" x14ac:dyDescent="0.2">
      <c r="C21" s="474" t="s">
        <v>68</v>
      </c>
      <c r="D21" s="463">
        <v>689</v>
      </c>
      <c r="E21" s="463">
        <v>3002</v>
      </c>
      <c r="F21" s="463">
        <v>3691</v>
      </c>
      <c r="G21" s="475" t="s">
        <v>195</v>
      </c>
      <c r="H21" s="476">
        <v>635</v>
      </c>
      <c r="I21" s="476">
        <v>1807</v>
      </c>
      <c r="J21" s="477">
        <v>2442</v>
      </c>
    </row>
    <row r="22" spans="3:10" s="1" customFormat="1" ht="11.5" x14ac:dyDescent="0.2">
      <c r="C22" s="474" t="s">
        <v>145</v>
      </c>
      <c r="D22" s="463">
        <v>52</v>
      </c>
      <c r="E22" s="463">
        <v>383</v>
      </c>
      <c r="F22" s="463">
        <v>435</v>
      </c>
      <c r="G22" s="475" t="s">
        <v>196</v>
      </c>
      <c r="H22" s="476">
        <v>968</v>
      </c>
      <c r="I22" s="476">
        <v>4150</v>
      </c>
      <c r="J22" s="477">
        <v>5118</v>
      </c>
    </row>
    <row r="23" spans="3:10" s="1" customFormat="1" ht="11.5" x14ac:dyDescent="0.2">
      <c r="C23" s="474" t="s">
        <v>147</v>
      </c>
      <c r="D23" s="463">
        <v>12973</v>
      </c>
      <c r="E23" s="463">
        <v>46624</v>
      </c>
      <c r="F23" s="463">
        <v>59597</v>
      </c>
      <c r="G23" s="475" t="s">
        <v>197</v>
      </c>
      <c r="H23" s="476">
        <v>1026</v>
      </c>
      <c r="I23" s="476">
        <v>3411</v>
      </c>
      <c r="J23" s="477">
        <v>4437</v>
      </c>
    </row>
    <row r="24" spans="3:10" s="1" customFormat="1" ht="11.5" x14ac:dyDescent="0.2">
      <c r="C24" s="478" t="s">
        <v>149</v>
      </c>
      <c r="D24" s="476">
        <v>12785</v>
      </c>
      <c r="E24" s="476">
        <v>45876</v>
      </c>
      <c r="F24" s="476">
        <v>58661</v>
      </c>
      <c r="G24" s="475" t="s">
        <v>105</v>
      </c>
      <c r="H24" s="476">
        <v>128</v>
      </c>
      <c r="I24" s="476">
        <v>162</v>
      </c>
      <c r="J24" s="477">
        <v>290</v>
      </c>
    </row>
    <row r="25" spans="3:10" s="1" customFormat="1" ht="11.5" x14ac:dyDescent="0.2">
      <c r="C25" s="478" t="s">
        <v>150</v>
      </c>
      <c r="D25" s="476">
        <v>188</v>
      </c>
      <c r="E25" s="476">
        <v>748</v>
      </c>
      <c r="F25" s="476">
        <v>936</v>
      </c>
      <c r="G25" s="481"/>
      <c r="H25" s="482"/>
      <c r="I25" s="482"/>
      <c r="J25" s="483"/>
    </row>
    <row r="26" spans="3:10" s="1" customFormat="1" ht="12" thickBot="1" x14ac:dyDescent="0.25">
      <c r="C26" s="479"/>
      <c r="D26" s="485"/>
      <c r="E26" s="485"/>
      <c r="F26" s="485"/>
      <c r="G26" s="486" t="s">
        <v>198</v>
      </c>
      <c r="H26" s="487">
        <v>155</v>
      </c>
      <c r="I26" s="487">
        <v>31</v>
      </c>
      <c r="J26" s="488">
        <v>186</v>
      </c>
    </row>
    <row r="27" spans="3:10" s="1" customFormat="1" ht="12" thickBot="1" x14ac:dyDescent="0.25">
      <c r="C27" s="489" t="s">
        <v>152</v>
      </c>
      <c r="D27" s="463">
        <v>213</v>
      </c>
      <c r="E27" s="463">
        <v>50</v>
      </c>
      <c r="F27" s="463">
        <v>263</v>
      </c>
      <c r="G27" s="490"/>
      <c r="H27" s="491"/>
      <c r="I27" s="491"/>
      <c r="J27" s="492"/>
    </row>
    <row r="28" spans="3:10" s="1" customFormat="1" ht="9" customHeight="1" thickBot="1" x14ac:dyDescent="0.25">
      <c r="C28" s="478" t="s">
        <v>109</v>
      </c>
      <c r="D28" s="476">
        <v>17</v>
      </c>
      <c r="E28" s="476">
        <v>14</v>
      </c>
      <c r="F28" s="476">
        <v>31</v>
      </c>
      <c r="G28" s="493" t="s">
        <v>2</v>
      </c>
      <c r="H28" s="494">
        <v>42200</v>
      </c>
      <c r="I28" s="494">
        <v>93051</v>
      </c>
      <c r="J28" s="495">
        <v>135251</v>
      </c>
    </row>
    <row r="29" spans="3:10" s="1" customFormat="1" ht="12" thickBot="1" x14ac:dyDescent="0.25">
      <c r="C29" s="478" t="s">
        <v>111</v>
      </c>
      <c r="D29" s="476">
        <v>109</v>
      </c>
      <c r="E29" s="476">
        <v>26</v>
      </c>
      <c r="F29" s="476">
        <v>135</v>
      </c>
      <c r="G29" s="490"/>
      <c r="H29" s="491"/>
      <c r="I29" s="491"/>
      <c r="J29" s="492"/>
    </row>
    <row r="30" spans="3:10" s="1" customFormat="1" ht="12" customHeight="1" x14ac:dyDescent="0.2">
      <c r="C30" s="478" t="s">
        <v>113</v>
      </c>
      <c r="D30" s="476">
        <v>22</v>
      </c>
      <c r="E30" s="476">
        <v>8</v>
      </c>
      <c r="F30" s="476">
        <v>30</v>
      </c>
      <c r="G30" s="468" t="s">
        <v>153</v>
      </c>
      <c r="H30" s="496">
        <v>3</v>
      </c>
      <c r="I30" s="496">
        <v>0</v>
      </c>
      <c r="J30" s="497">
        <v>3</v>
      </c>
    </row>
    <row r="31" spans="3:10" s="1" customFormat="1" ht="11.5" x14ac:dyDescent="0.2">
      <c r="C31" s="478" t="s">
        <v>115</v>
      </c>
      <c r="D31" s="476" t="s">
        <v>22</v>
      </c>
      <c r="E31" s="476" t="s">
        <v>22</v>
      </c>
      <c r="F31" s="476" t="s">
        <v>22</v>
      </c>
      <c r="G31" s="475" t="s">
        <v>112</v>
      </c>
      <c r="H31" s="476" t="s">
        <v>22</v>
      </c>
      <c r="I31" s="476" t="s">
        <v>22</v>
      </c>
      <c r="J31" s="477" t="s">
        <v>22</v>
      </c>
    </row>
    <row r="32" spans="3:10" s="1" customFormat="1" ht="11.5" x14ac:dyDescent="0.2">
      <c r="C32" s="478" t="s">
        <v>117</v>
      </c>
      <c r="D32" s="476">
        <v>65</v>
      </c>
      <c r="E32" s="476">
        <v>2</v>
      </c>
      <c r="F32" s="476">
        <v>67</v>
      </c>
      <c r="G32" s="475" t="s">
        <v>199</v>
      </c>
      <c r="H32" s="476">
        <v>3</v>
      </c>
      <c r="I32" s="476">
        <v>0</v>
      </c>
      <c r="J32" s="477">
        <v>3</v>
      </c>
    </row>
    <row r="33" spans="3:10" s="1" customFormat="1" ht="12" thickBot="1" x14ac:dyDescent="0.25">
      <c r="C33" s="498" t="s">
        <v>118</v>
      </c>
      <c r="D33" s="499" t="s">
        <v>22</v>
      </c>
      <c r="E33" s="499" t="s">
        <v>22</v>
      </c>
      <c r="F33" s="499" t="s">
        <v>22</v>
      </c>
      <c r="G33" s="500" t="s">
        <v>200</v>
      </c>
      <c r="H33" s="499" t="s">
        <v>22</v>
      </c>
      <c r="I33" s="499" t="s">
        <v>22</v>
      </c>
      <c r="J33" s="501" t="s">
        <v>22</v>
      </c>
    </row>
    <row r="34" spans="3:10" s="1" customFormat="1" ht="12" customHeight="1" thickBot="1" x14ac:dyDescent="0.3">
      <c r="C34" s="163"/>
      <c r="D34" s="492"/>
      <c r="E34" s="492"/>
      <c r="F34" s="492"/>
      <c r="G34" s="492"/>
      <c r="H34" s="491"/>
      <c r="I34" s="491"/>
      <c r="J34" s="492"/>
    </row>
    <row r="35" spans="3:10" s="1" customFormat="1" ht="12" customHeight="1" thickBot="1" x14ac:dyDescent="0.25">
      <c r="C35" s="502"/>
      <c r="D35" s="492"/>
      <c r="E35" s="492"/>
      <c r="F35" s="492"/>
      <c r="G35" s="493" t="s">
        <v>119</v>
      </c>
      <c r="H35" s="494">
        <v>42203</v>
      </c>
      <c r="I35" s="494">
        <v>93051</v>
      </c>
      <c r="J35" s="495">
        <v>135254</v>
      </c>
    </row>
    <row r="36" spans="3:10" s="1" customFormat="1" ht="19.25" customHeight="1" x14ac:dyDescent="0.2"/>
    <row r="37" spans="3:10" ht="13" x14ac:dyDescent="0.25">
      <c r="C37" s="46" t="s">
        <v>201</v>
      </c>
    </row>
  </sheetData>
  <mergeCells count="3">
    <mergeCell ref="B2:H2"/>
    <mergeCell ref="E3:H3"/>
    <mergeCell ref="E4:J4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J61"/>
  <sheetViews>
    <sheetView topLeftCell="A46" workbookViewId="0">
      <selection activeCell="K46" sqref="K1:K1048576"/>
    </sheetView>
  </sheetViews>
  <sheetFormatPr defaultColWidth="8.81640625" defaultRowHeight="12.5" x14ac:dyDescent="0.25"/>
  <cols>
    <col min="1" max="1" width="4.453125" customWidth="1"/>
    <col min="2" max="2" width="18.1796875" customWidth="1"/>
    <col min="3" max="3" width="6" customWidth="1"/>
    <col min="4" max="4" width="7.81640625" customWidth="1"/>
    <col min="5" max="5" width="32.453125" customWidth="1"/>
    <col min="6" max="6" width="25.36328125" customWidth="1"/>
    <col min="7" max="7" width="11.453125" customWidth="1"/>
    <col min="8" max="8" width="5.453125" customWidth="1"/>
    <col min="9" max="9" width="13.36328125" customWidth="1"/>
    <col min="10" max="10" width="13" customWidth="1"/>
    <col min="11" max="11" width="4.81640625" customWidth="1"/>
  </cols>
  <sheetData>
    <row r="1" spans="2:10" s="1" customFormat="1" ht="1.75" customHeight="1" x14ac:dyDescent="0.2"/>
    <row r="2" spans="2:10" s="1" customFormat="1" ht="27.5" customHeight="1" x14ac:dyDescent="0.2">
      <c r="B2" s="610" t="s">
        <v>60</v>
      </c>
      <c r="C2" s="610"/>
      <c r="D2" s="610"/>
      <c r="E2" s="610"/>
    </row>
    <row r="3" spans="2:10" s="1" customFormat="1" ht="13.25" customHeight="1" x14ac:dyDescent="0.2">
      <c r="B3" s="589" t="s">
        <v>202</v>
      </c>
      <c r="C3" s="589"/>
      <c r="D3" s="589"/>
      <c r="E3" s="589"/>
      <c r="F3" s="589"/>
      <c r="G3" s="589"/>
      <c r="H3" s="589"/>
      <c r="I3" s="589"/>
      <c r="J3" s="589"/>
    </row>
    <row r="4" spans="2:10" s="1" customFormat="1" ht="13.25" customHeight="1" x14ac:dyDescent="0.2">
      <c r="B4" s="589" t="s">
        <v>58</v>
      </c>
      <c r="C4" s="589"/>
      <c r="D4" s="589"/>
      <c r="E4" s="589"/>
      <c r="F4" s="589"/>
      <c r="G4" s="589"/>
      <c r="H4" s="589"/>
      <c r="I4" s="589"/>
      <c r="J4" s="589"/>
    </row>
    <row r="5" spans="2:10" s="1" customFormat="1" ht="5.25" customHeight="1" thickBot="1" x14ac:dyDescent="0.25"/>
    <row r="6" spans="2:10" s="1" customFormat="1" ht="18.75" customHeight="1" thickTop="1" x14ac:dyDescent="0.2">
      <c r="B6" s="104" t="s">
        <v>203</v>
      </c>
      <c r="C6" s="105" t="s">
        <v>204</v>
      </c>
      <c r="D6" s="105" t="s">
        <v>205</v>
      </c>
      <c r="E6" s="105" t="s">
        <v>206</v>
      </c>
      <c r="F6" s="105" t="s">
        <v>207</v>
      </c>
      <c r="G6" s="106" t="s">
        <v>208</v>
      </c>
      <c r="H6" s="107"/>
      <c r="I6" s="105" t="s">
        <v>209</v>
      </c>
      <c r="J6" s="108" t="s">
        <v>210</v>
      </c>
    </row>
    <row r="7" spans="2:10" s="1" customFormat="1" ht="18.25" customHeight="1" x14ac:dyDescent="0.2">
      <c r="B7" s="109" t="s">
        <v>13</v>
      </c>
      <c r="C7" s="110" t="s">
        <v>211</v>
      </c>
      <c r="D7" s="110" t="s">
        <v>212</v>
      </c>
      <c r="E7" s="111" t="s">
        <v>213</v>
      </c>
      <c r="F7" s="111" t="s">
        <v>214</v>
      </c>
      <c r="G7" s="112" t="s">
        <v>215</v>
      </c>
      <c r="H7" s="110" t="s">
        <v>216</v>
      </c>
      <c r="I7" s="113">
        <v>2282</v>
      </c>
      <c r="J7" s="114">
        <v>0</v>
      </c>
    </row>
    <row r="8" spans="2:10" s="1" customFormat="1" ht="18.25" customHeight="1" x14ac:dyDescent="0.2">
      <c r="B8" s="109" t="s">
        <v>13</v>
      </c>
      <c r="C8" s="110" t="s">
        <v>217</v>
      </c>
      <c r="D8" s="110" t="s">
        <v>218</v>
      </c>
      <c r="E8" s="111" t="s">
        <v>219</v>
      </c>
      <c r="F8" s="111" t="s">
        <v>220</v>
      </c>
      <c r="G8" s="112" t="s">
        <v>221</v>
      </c>
      <c r="H8" s="110" t="s">
        <v>222</v>
      </c>
      <c r="I8" s="113">
        <v>2322</v>
      </c>
      <c r="J8" s="114">
        <v>0</v>
      </c>
    </row>
    <row r="9" spans="2:10" s="1" customFormat="1" ht="18.25" customHeight="1" x14ac:dyDescent="0.2">
      <c r="B9" s="109" t="s">
        <v>13</v>
      </c>
      <c r="C9" s="110" t="s">
        <v>223</v>
      </c>
      <c r="D9" s="110" t="s">
        <v>224</v>
      </c>
      <c r="E9" s="111" t="s">
        <v>225</v>
      </c>
      <c r="F9" s="111" t="s">
        <v>226</v>
      </c>
      <c r="G9" s="112" t="s">
        <v>227</v>
      </c>
      <c r="H9" s="110" t="s">
        <v>228</v>
      </c>
      <c r="I9" s="113">
        <v>1689</v>
      </c>
      <c r="J9" s="114">
        <v>9</v>
      </c>
    </row>
    <row r="10" spans="2:10" s="1" customFormat="1" ht="18.25" customHeight="1" x14ac:dyDescent="0.2">
      <c r="B10" s="109" t="s">
        <v>17</v>
      </c>
      <c r="C10" s="110" t="s">
        <v>229</v>
      </c>
      <c r="D10" s="110" t="s">
        <v>230</v>
      </c>
      <c r="E10" s="111" t="s">
        <v>231</v>
      </c>
      <c r="F10" s="111" t="s">
        <v>232</v>
      </c>
      <c r="G10" s="112" t="s">
        <v>233</v>
      </c>
      <c r="H10" s="110" t="s">
        <v>234</v>
      </c>
      <c r="I10" s="113">
        <v>4214</v>
      </c>
      <c r="J10" s="114">
        <v>0</v>
      </c>
    </row>
    <row r="11" spans="2:10" s="1" customFormat="1" ht="18.25" customHeight="1" x14ac:dyDescent="0.2">
      <c r="B11" s="109" t="s">
        <v>17</v>
      </c>
      <c r="C11" s="110" t="s">
        <v>229</v>
      </c>
      <c r="D11" s="110" t="s">
        <v>235</v>
      </c>
      <c r="E11" s="111" t="s">
        <v>236</v>
      </c>
      <c r="F11" s="111" t="s">
        <v>237</v>
      </c>
      <c r="G11" s="112" t="s">
        <v>233</v>
      </c>
      <c r="H11" s="110" t="s">
        <v>234</v>
      </c>
      <c r="I11" s="113">
        <v>3905</v>
      </c>
      <c r="J11" s="114">
        <v>42</v>
      </c>
    </row>
    <row r="12" spans="2:10" s="1" customFormat="1" ht="18.25" customHeight="1" x14ac:dyDescent="0.2">
      <c r="B12" s="109" t="s">
        <v>17</v>
      </c>
      <c r="C12" s="110" t="s">
        <v>229</v>
      </c>
      <c r="D12" s="110" t="s">
        <v>238</v>
      </c>
      <c r="E12" s="111" t="s">
        <v>239</v>
      </c>
      <c r="F12" s="111" t="s">
        <v>240</v>
      </c>
      <c r="G12" s="112" t="s">
        <v>233</v>
      </c>
      <c r="H12" s="110" t="s">
        <v>234</v>
      </c>
      <c r="I12" s="113">
        <v>4360</v>
      </c>
      <c r="J12" s="114">
        <v>39</v>
      </c>
    </row>
    <row r="13" spans="2:10" s="1" customFormat="1" ht="18.25" customHeight="1" x14ac:dyDescent="0.2">
      <c r="B13" s="109" t="s">
        <v>17</v>
      </c>
      <c r="C13" s="110" t="s">
        <v>229</v>
      </c>
      <c r="D13" s="110" t="s">
        <v>241</v>
      </c>
      <c r="E13" s="111" t="s">
        <v>242</v>
      </c>
      <c r="F13" s="111" t="s">
        <v>243</v>
      </c>
      <c r="G13" s="112" t="s">
        <v>233</v>
      </c>
      <c r="H13" s="110" t="s">
        <v>234</v>
      </c>
      <c r="I13" s="113">
        <v>1043</v>
      </c>
      <c r="J13" s="114">
        <v>6</v>
      </c>
    </row>
    <row r="14" spans="2:10" s="1" customFormat="1" ht="18.25" customHeight="1" x14ac:dyDescent="0.2">
      <c r="B14" s="109" t="s">
        <v>17</v>
      </c>
      <c r="C14" s="110" t="s">
        <v>229</v>
      </c>
      <c r="D14" s="110" t="s">
        <v>244</v>
      </c>
      <c r="E14" s="111" t="s">
        <v>245</v>
      </c>
      <c r="F14" s="111" t="s">
        <v>246</v>
      </c>
      <c r="G14" s="112" t="s">
        <v>247</v>
      </c>
      <c r="H14" s="110" t="s">
        <v>234</v>
      </c>
      <c r="I14" s="113">
        <v>3922</v>
      </c>
      <c r="J14" s="114">
        <v>0</v>
      </c>
    </row>
    <row r="15" spans="2:10" s="1" customFormat="1" ht="18.25" customHeight="1" x14ac:dyDescent="0.2">
      <c r="B15" s="109" t="s">
        <v>17</v>
      </c>
      <c r="C15" s="110" t="s">
        <v>229</v>
      </c>
      <c r="D15" s="110" t="s">
        <v>248</v>
      </c>
      <c r="E15" s="111" t="s">
        <v>249</v>
      </c>
      <c r="F15" s="111" t="s">
        <v>250</v>
      </c>
      <c r="G15" s="112" t="s">
        <v>251</v>
      </c>
      <c r="H15" s="110" t="s">
        <v>234</v>
      </c>
      <c r="I15" s="113">
        <v>3585</v>
      </c>
      <c r="J15" s="114">
        <v>0</v>
      </c>
    </row>
    <row r="16" spans="2:10" s="1" customFormat="1" ht="18.25" customHeight="1" x14ac:dyDescent="0.2">
      <c r="B16" s="109" t="s">
        <v>17</v>
      </c>
      <c r="C16" s="110" t="s">
        <v>229</v>
      </c>
      <c r="D16" s="110" t="s">
        <v>252</v>
      </c>
      <c r="E16" s="111" t="s">
        <v>253</v>
      </c>
      <c r="F16" s="111" t="s">
        <v>254</v>
      </c>
      <c r="G16" s="112" t="s">
        <v>255</v>
      </c>
      <c r="H16" s="110" t="s">
        <v>234</v>
      </c>
      <c r="I16" s="113">
        <v>2145</v>
      </c>
      <c r="J16" s="114">
        <v>1</v>
      </c>
    </row>
    <row r="17" spans="2:10" s="1" customFormat="1" ht="18.25" customHeight="1" x14ac:dyDescent="0.2">
      <c r="B17" s="109" t="s">
        <v>17</v>
      </c>
      <c r="C17" s="110" t="s">
        <v>229</v>
      </c>
      <c r="D17" s="110" t="s">
        <v>256</v>
      </c>
      <c r="E17" s="111" t="s">
        <v>257</v>
      </c>
      <c r="F17" s="111" t="s">
        <v>258</v>
      </c>
      <c r="G17" s="112" t="s">
        <v>259</v>
      </c>
      <c r="H17" s="110" t="s">
        <v>234</v>
      </c>
      <c r="I17" s="113">
        <v>2560</v>
      </c>
      <c r="J17" s="114">
        <v>0</v>
      </c>
    </row>
    <row r="18" spans="2:10" s="1" customFormat="1" ht="18.25" customHeight="1" x14ac:dyDescent="0.2">
      <c r="B18" s="109" t="s">
        <v>17</v>
      </c>
      <c r="C18" s="110" t="s">
        <v>229</v>
      </c>
      <c r="D18" s="110" t="s">
        <v>260</v>
      </c>
      <c r="E18" s="111" t="s">
        <v>261</v>
      </c>
      <c r="F18" s="111" t="s">
        <v>262</v>
      </c>
      <c r="G18" s="112" t="s">
        <v>263</v>
      </c>
      <c r="H18" s="110" t="s">
        <v>264</v>
      </c>
      <c r="I18" s="113">
        <v>2344</v>
      </c>
      <c r="J18" s="114">
        <v>0</v>
      </c>
    </row>
    <row r="19" spans="2:10" s="1" customFormat="1" ht="18.25" customHeight="1" x14ac:dyDescent="0.2">
      <c r="B19" s="109" t="s">
        <v>17</v>
      </c>
      <c r="C19" s="110" t="s">
        <v>265</v>
      </c>
      <c r="D19" s="110" t="s">
        <v>266</v>
      </c>
      <c r="E19" s="111" t="s">
        <v>267</v>
      </c>
      <c r="F19" s="111" t="s">
        <v>268</v>
      </c>
      <c r="G19" s="112" t="s">
        <v>269</v>
      </c>
      <c r="H19" s="110" t="s">
        <v>270</v>
      </c>
      <c r="I19" s="113">
        <v>4661</v>
      </c>
      <c r="J19" s="114">
        <v>62</v>
      </c>
    </row>
    <row r="20" spans="2:10" s="1" customFormat="1" ht="18.25" customHeight="1" x14ac:dyDescent="0.2">
      <c r="B20" s="109" t="s">
        <v>17</v>
      </c>
      <c r="C20" s="110" t="s">
        <v>265</v>
      </c>
      <c r="D20" s="110" t="s">
        <v>271</v>
      </c>
      <c r="E20" s="111" t="s">
        <v>272</v>
      </c>
      <c r="F20" s="111" t="s">
        <v>273</v>
      </c>
      <c r="G20" s="112" t="s">
        <v>274</v>
      </c>
      <c r="H20" s="110" t="s">
        <v>270</v>
      </c>
      <c r="I20" s="113">
        <v>4042</v>
      </c>
      <c r="J20" s="114">
        <v>0</v>
      </c>
    </row>
    <row r="21" spans="2:10" s="1" customFormat="1" ht="18.25" customHeight="1" x14ac:dyDescent="0.2">
      <c r="B21" s="109" t="s">
        <v>17</v>
      </c>
      <c r="C21" s="110" t="s">
        <v>265</v>
      </c>
      <c r="D21" s="110" t="s">
        <v>275</v>
      </c>
      <c r="E21" s="111" t="s">
        <v>276</v>
      </c>
      <c r="F21" s="111" t="s">
        <v>277</v>
      </c>
      <c r="G21" s="112" t="s">
        <v>278</v>
      </c>
      <c r="H21" s="110" t="s">
        <v>279</v>
      </c>
      <c r="I21" s="113">
        <v>3142</v>
      </c>
      <c r="J21" s="114">
        <v>0</v>
      </c>
    </row>
    <row r="22" spans="2:10" s="1" customFormat="1" ht="18.25" customHeight="1" x14ac:dyDescent="0.2">
      <c r="B22" s="109" t="s">
        <v>17</v>
      </c>
      <c r="C22" s="110" t="s">
        <v>280</v>
      </c>
      <c r="D22" s="110" t="s">
        <v>281</v>
      </c>
      <c r="E22" s="111" t="s">
        <v>282</v>
      </c>
      <c r="F22" s="111" t="s">
        <v>283</v>
      </c>
      <c r="G22" s="112" t="s">
        <v>284</v>
      </c>
      <c r="H22" s="110" t="s">
        <v>285</v>
      </c>
      <c r="I22" s="113">
        <v>3160</v>
      </c>
      <c r="J22" s="114">
        <v>0</v>
      </c>
    </row>
    <row r="23" spans="2:10" s="1" customFormat="1" ht="18.25" customHeight="1" x14ac:dyDescent="0.2">
      <c r="B23" s="109" t="s">
        <v>17</v>
      </c>
      <c r="C23" s="110" t="s">
        <v>280</v>
      </c>
      <c r="D23" s="110" t="s">
        <v>286</v>
      </c>
      <c r="E23" s="111" t="s">
        <v>287</v>
      </c>
      <c r="F23" s="111" t="s">
        <v>288</v>
      </c>
      <c r="G23" s="112" t="s">
        <v>289</v>
      </c>
      <c r="H23" s="110" t="s">
        <v>290</v>
      </c>
      <c r="I23" s="113">
        <v>1117</v>
      </c>
      <c r="J23" s="114">
        <v>0</v>
      </c>
    </row>
    <row r="24" spans="2:10" s="1" customFormat="1" ht="18.25" customHeight="1" x14ac:dyDescent="0.2">
      <c r="B24" s="109" t="s">
        <v>17</v>
      </c>
      <c r="C24" s="110" t="s">
        <v>291</v>
      </c>
      <c r="D24" s="110" t="s">
        <v>292</v>
      </c>
      <c r="E24" s="111" t="s">
        <v>293</v>
      </c>
      <c r="F24" s="111" t="s">
        <v>294</v>
      </c>
      <c r="G24" s="112" t="s">
        <v>295</v>
      </c>
      <c r="H24" s="110" t="s">
        <v>296</v>
      </c>
      <c r="I24" s="113">
        <v>3119</v>
      </c>
      <c r="J24" s="114">
        <v>0</v>
      </c>
    </row>
    <row r="25" spans="2:10" s="1" customFormat="1" ht="18.25" customHeight="1" x14ac:dyDescent="0.2">
      <c r="B25" s="109" t="s">
        <v>17</v>
      </c>
      <c r="C25" s="110" t="s">
        <v>291</v>
      </c>
      <c r="D25" s="110" t="s">
        <v>297</v>
      </c>
      <c r="E25" s="111" t="s">
        <v>298</v>
      </c>
      <c r="F25" s="111" t="s">
        <v>299</v>
      </c>
      <c r="G25" s="112" t="s">
        <v>300</v>
      </c>
      <c r="H25" s="110" t="s">
        <v>301</v>
      </c>
      <c r="I25" s="113">
        <v>4078</v>
      </c>
      <c r="J25" s="114">
        <v>51</v>
      </c>
    </row>
    <row r="26" spans="2:10" s="1" customFormat="1" ht="18.25" customHeight="1" x14ac:dyDescent="0.2">
      <c r="B26" s="109" t="s">
        <v>17</v>
      </c>
      <c r="C26" s="110" t="s">
        <v>291</v>
      </c>
      <c r="D26" s="110" t="s">
        <v>302</v>
      </c>
      <c r="E26" s="111" t="s">
        <v>303</v>
      </c>
      <c r="F26" s="111" t="s">
        <v>304</v>
      </c>
      <c r="G26" s="112" t="s">
        <v>305</v>
      </c>
      <c r="H26" s="110" t="s">
        <v>301</v>
      </c>
      <c r="I26" s="113">
        <v>2282</v>
      </c>
      <c r="J26" s="114">
        <v>1</v>
      </c>
    </row>
    <row r="27" spans="2:10" s="1" customFormat="1" ht="18.25" customHeight="1" x14ac:dyDescent="0.2">
      <c r="B27" s="109" t="s">
        <v>17</v>
      </c>
      <c r="C27" s="110" t="s">
        <v>306</v>
      </c>
      <c r="D27" s="110" t="s">
        <v>307</v>
      </c>
      <c r="E27" s="111" t="s">
        <v>308</v>
      </c>
      <c r="F27" s="111" t="s">
        <v>309</v>
      </c>
      <c r="G27" s="112" t="s">
        <v>310</v>
      </c>
      <c r="H27" s="110" t="s">
        <v>311</v>
      </c>
      <c r="I27" s="113">
        <v>4119</v>
      </c>
      <c r="J27" s="114">
        <v>4</v>
      </c>
    </row>
    <row r="28" spans="2:10" s="1" customFormat="1" ht="18.25" customHeight="1" x14ac:dyDescent="0.2">
      <c r="B28" s="109" t="s">
        <v>17</v>
      </c>
      <c r="C28" s="110" t="s">
        <v>306</v>
      </c>
      <c r="D28" s="110" t="s">
        <v>312</v>
      </c>
      <c r="E28" s="111" t="s">
        <v>313</v>
      </c>
      <c r="F28" s="111" t="s">
        <v>314</v>
      </c>
      <c r="G28" s="112" t="s">
        <v>315</v>
      </c>
      <c r="H28" s="110" t="s">
        <v>311</v>
      </c>
      <c r="I28" s="113">
        <v>1619</v>
      </c>
      <c r="J28" s="114">
        <v>0</v>
      </c>
    </row>
    <row r="29" spans="2:10" s="1" customFormat="1" ht="18.25" customHeight="1" x14ac:dyDescent="0.2">
      <c r="B29" s="109" t="s">
        <v>17</v>
      </c>
      <c r="C29" s="110" t="s">
        <v>306</v>
      </c>
      <c r="D29" s="110" t="s">
        <v>316</v>
      </c>
      <c r="E29" s="111" t="s">
        <v>317</v>
      </c>
      <c r="F29" s="111" t="s">
        <v>318</v>
      </c>
      <c r="G29" s="112" t="s">
        <v>319</v>
      </c>
      <c r="H29" s="110" t="s">
        <v>311</v>
      </c>
      <c r="I29" s="113">
        <v>2331</v>
      </c>
      <c r="J29" s="114">
        <v>0</v>
      </c>
    </row>
    <row r="30" spans="2:10" s="1" customFormat="1" ht="18.25" customHeight="1" x14ac:dyDescent="0.2">
      <c r="B30" s="109" t="s">
        <v>17</v>
      </c>
      <c r="C30" s="110" t="s">
        <v>320</v>
      </c>
      <c r="D30" s="110" t="s">
        <v>321</v>
      </c>
      <c r="E30" s="111" t="s">
        <v>322</v>
      </c>
      <c r="F30" s="111" t="s">
        <v>323</v>
      </c>
      <c r="G30" s="112" t="s">
        <v>324</v>
      </c>
      <c r="H30" s="110" t="s">
        <v>290</v>
      </c>
      <c r="I30" s="113">
        <v>6118</v>
      </c>
      <c r="J30" s="114">
        <v>135</v>
      </c>
    </row>
    <row r="31" spans="2:10" s="1" customFormat="1" ht="18.25" customHeight="1" x14ac:dyDescent="0.2">
      <c r="B31" s="109" t="s">
        <v>17</v>
      </c>
      <c r="C31" s="110" t="s">
        <v>320</v>
      </c>
      <c r="D31" s="110" t="s">
        <v>325</v>
      </c>
      <c r="E31" s="111" t="s">
        <v>326</v>
      </c>
      <c r="F31" s="111" t="s">
        <v>327</v>
      </c>
      <c r="G31" s="112" t="s">
        <v>328</v>
      </c>
      <c r="H31" s="110" t="s">
        <v>290</v>
      </c>
      <c r="I31" s="113">
        <v>1381</v>
      </c>
      <c r="J31" s="114">
        <v>0</v>
      </c>
    </row>
    <row r="32" spans="2:10" s="1" customFormat="1" ht="18.25" customHeight="1" x14ac:dyDescent="0.2">
      <c r="B32" s="109" t="s">
        <v>17</v>
      </c>
      <c r="C32" s="110" t="s">
        <v>320</v>
      </c>
      <c r="D32" s="110" t="s">
        <v>329</v>
      </c>
      <c r="E32" s="111" t="s">
        <v>330</v>
      </c>
      <c r="F32" s="111" t="s">
        <v>331</v>
      </c>
      <c r="G32" s="112" t="s">
        <v>332</v>
      </c>
      <c r="H32" s="110" t="s">
        <v>290</v>
      </c>
      <c r="I32" s="113">
        <v>2643</v>
      </c>
      <c r="J32" s="114">
        <v>0</v>
      </c>
    </row>
    <row r="33" spans="2:10" s="1" customFormat="1" ht="18.25" customHeight="1" x14ac:dyDescent="0.2">
      <c r="B33" s="109" t="s">
        <v>17</v>
      </c>
      <c r="C33" s="110" t="s">
        <v>333</v>
      </c>
      <c r="D33" s="110" t="s">
        <v>334</v>
      </c>
      <c r="E33" s="111" t="s">
        <v>335</v>
      </c>
      <c r="F33" s="111" t="s">
        <v>336</v>
      </c>
      <c r="G33" s="112" t="s">
        <v>337</v>
      </c>
      <c r="H33" s="110" t="s">
        <v>338</v>
      </c>
      <c r="I33" s="113">
        <v>2284</v>
      </c>
      <c r="J33" s="114">
        <v>0</v>
      </c>
    </row>
    <row r="34" spans="2:10" s="1" customFormat="1" ht="18.25" customHeight="1" x14ac:dyDescent="0.2">
      <c r="B34" s="109" t="s">
        <v>17</v>
      </c>
      <c r="C34" s="110" t="s">
        <v>333</v>
      </c>
      <c r="D34" s="110" t="s">
        <v>339</v>
      </c>
      <c r="E34" s="111" t="s">
        <v>340</v>
      </c>
      <c r="F34" s="111" t="s">
        <v>341</v>
      </c>
      <c r="G34" s="112" t="s">
        <v>342</v>
      </c>
      <c r="H34" s="110" t="s">
        <v>343</v>
      </c>
      <c r="I34" s="113">
        <v>3550</v>
      </c>
      <c r="J34" s="114">
        <v>0</v>
      </c>
    </row>
    <row r="35" spans="2:10" s="1" customFormat="1" ht="18.25" customHeight="1" x14ac:dyDescent="0.2">
      <c r="B35" s="109" t="s">
        <v>17</v>
      </c>
      <c r="C35" s="110" t="s">
        <v>333</v>
      </c>
      <c r="D35" s="110" t="s">
        <v>344</v>
      </c>
      <c r="E35" s="111" t="s">
        <v>345</v>
      </c>
      <c r="F35" s="111" t="s">
        <v>346</v>
      </c>
      <c r="G35" s="112" t="s">
        <v>347</v>
      </c>
      <c r="H35" s="110" t="s">
        <v>338</v>
      </c>
      <c r="I35" s="113">
        <v>1283</v>
      </c>
      <c r="J35" s="114">
        <v>0</v>
      </c>
    </row>
    <row r="36" spans="2:10" s="1" customFormat="1" ht="18.25" customHeight="1" x14ac:dyDescent="0.2">
      <c r="B36" s="109" t="s">
        <v>17</v>
      </c>
      <c r="C36" s="110" t="s">
        <v>348</v>
      </c>
      <c r="D36" s="110" t="s">
        <v>349</v>
      </c>
      <c r="E36" s="111" t="s">
        <v>350</v>
      </c>
      <c r="F36" s="111" t="s">
        <v>351</v>
      </c>
      <c r="G36" s="112" t="s">
        <v>352</v>
      </c>
      <c r="H36" s="110" t="s">
        <v>353</v>
      </c>
      <c r="I36" s="113">
        <v>2978</v>
      </c>
      <c r="J36" s="114">
        <v>0</v>
      </c>
    </row>
    <row r="37" spans="2:10" s="1" customFormat="1" ht="18.25" customHeight="1" x14ac:dyDescent="0.2">
      <c r="B37" s="109" t="s">
        <v>24</v>
      </c>
      <c r="C37" s="110" t="s">
        <v>354</v>
      </c>
      <c r="D37" s="110" t="s">
        <v>355</v>
      </c>
      <c r="E37" s="111" t="s">
        <v>356</v>
      </c>
      <c r="F37" s="111" t="s">
        <v>357</v>
      </c>
      <c r="G37" s="112" t="s">
        <v>358</v>
      </c>
      <c r="H37" s="110" t="s">
        <v>359</v>
      </c>
      <c r="I37" s="113">
        <v>4767</v>
      </c>
      <c r="J37" s="114">
        <v>465</v>
      </c>
    </row>
    <row r="38" spans="2:10" s="1" customFormat="1" ht="18.25" customHeight="1" x14ac:dyDescent="0.2">
      <c r="B38" s="109" t="s">
        <v>34</v>
      </c>
      <c r="C38" s="110" t="s">
        <v>360</v>
      </c>
      <c r="D38" s="110" t="s">
        <v>361</v>
      </c>
      <c r="E38" s="111" t="s">
        <v>362</v>
      </c>
      <c r="F38" s="111" t="s">
        <v>363</v>
      </c>
      <c r="G38" s="112" t="s">
        <v>364</v>
      </c>
      <c r="H38" s="110" t="s">
        <v>365</v>
      </c>
      <c r="I38" s="113">
        <v>2493</v>
      </c>
      <c r="J38" s="114">
        <v>195</v>
      </c>
    </row>
    <row r="39" spans="2:10" s="1" customFormat="1" ht="18.25" customHeight="1" x14ac:dyDescent="0.2">
      <c r="B39" s="109" t="s">
        <v>34</v>
      </c>
      <c r="C39" s="110" t="s">
        <v>366</v>
      </c>
      <c r="D39" s="110" t="s">
        <v>367</v>
      </c>
      <c r="E39" s="111" t="s">
        <v>368</v>
      </c>
      <c r="F39" s="111" t="s">
        <v>369</v>
      </c>
      <c r="G39" s="112" t="s">
        <v>370</v>
      </c>
      <c r="H39" s="110" t="s">
        <v>371</v>
      </c>
      <c r="I39" s="113">
        <v>1482</v>
      </c>
      <c r="J39" s="114">
        <v>21</v>
      </c>
    </row>
    <row r="40" spans="2:10" s="1" customFormat="1" ht="18.25" customHeight="1" x14ac:dyDescent="0.2">
      <c r="B40" s="109" t="s">
        <v>36</v>
      </c>
      <c r="C40" s="110" t="s">
        <v>360</v>
      </c>
      <c r="D40" s="110" t="s">
        <v>372</v>
      </c>
      <c r="E40" s="111" t="s">
        <v>373</v>
      </c>
      <c r="F40" s="111" t="s">
        <v>374</v>
      </c>
      <c r="G40" s="112" t="s">
        <v>375</v>
      </c>
      <c r="H40" s="110" t="s">
        <v>376</v>
      </c>
      <c r="I40" s="113">
        <v>1939</v>
      </c>
      <c r="J40" s="114">
        <v>2</v>
      </c>
    </row>
    <row r="41" spans="2:10" s="1" customFormat="1" ht="18.25" customHeight="1" x14ac:dyDescent="0.2">
      <c r="B41" s="109" t="s">
        <v>38</v>
      </c>
      <c r="C41" s="110" t="s">
        <v>366</v>
      </c>
      <c r="D41" s="110" t="s">
        <v>377</v>
      </c>
      <c r="E41" s="111" t="s">
        <v>378</v>
      </c>
      <c r="F41" s="111" t="s">
        <v>379</v>
      </c>
      <c r="G41" s="112" t="s">
        <v>380</v>
      </c>
      <c r="H41" s="110" t="s">
        <v>381</v>
      </c>
      <c r="I41" s="113">
        <v>2068</v>
      </c>
      <c r="J41" s="114">
        <v>0</v>
      </c>
    </row>
    <row r="42" spans="2:10" s="1" customFormat="1" ht="18.25" customHeight="1" x14ac:dyDescent="0.2">
      <c r="B42" s="109" t="s">
        <v>38</v>
      </c>
      <c r="C42" s="110" t="s">
        <v>382</v>
      </c>
      <c r="D42" s="110" t="s">
        <v>383</v>
      </c>
      <c r="E42" s="111" t="s">
        <v>384</v>
      </c>
      <c r="F42" s="111" t="s">
        <v>385</v>
      </c>
      <c r="G42" s="112" t="s">
        <v>380</v>
      </c>
      <c r="H42" s="110" t="s">
        <v>381</v>
      </c>
      <c r="I42" s="113">
        <v>3550</v>
      </c>
      <c r="J42" s="114">
        <v>5</v>
      </c>
    </row>
    <row r="43" spans="2:10" s="1" customFormat="1" ht="18.25" customHeight="1" x14ac:dyDescent="0.2">
      <c r="B43" s="109" t="s">
        <v>44</v>
      </c>
      <c r="C43" s="110" t="s">
        <v>360</v>
      </c>
      <c r="D43" s="110" t="s">
        <v>386</v>
      </c>
      <c r="E43" s="111" t="s">
        <v>387</v>
      </c>
      <c r="F43" s="111" t="s">
        <v>388</v>
      </c>
      <c r="G43" s="112" t="s">
        <v>389</v>
      </c>
      <c r="H43" s="110" t="s">
        <v>390</v>
      </c>
      <c r="I43" s="113">
        <v>1522</v>
      </c>
      <c r="J43" s="114">
        <v>0</v>
      </c>
    </row>
    <row r="44" spans="2:10" s="1" customFormat="1" ht="18.25" customHeight="1" x14ac:dyDescent="0.2">
      <c r="B44" s="109" t="s">
        <v>44</v>
      </c>
      <c r="C44" s="110" t="s">
        <v>366</v>
      </c>
      <c r="D44" s="110" t="s">
        <v>391</v>
      </c>
      <c r="E44" s="111" t="s">
        <v>392</v>
      </c>
      <c r="F44" s="111" t="s">
        <v>393</v>
      </c>
      <c r="G44" s="112" t="s">
        <v>394</v>
      </c>
      <c r="H44" s="110" t="s">
        <v>395</v>
      </c>
      <c r="I44" s="113">
        <v>1256</v>
      </c>
      <c r="J44" s="114">
        <v>0</v>
      </c>
    </row>
    <row r="45" spans="2:10" s="1" customFormat="1" ht="18.25" customHeight="1" x14ac:dyDescent="0.2">
      <c r="B45" s="109" t="s">
        <v>44</v>
      </c>
      <c r="C45" s="110" t="s">
        <v>382</v>
      </c>
      <c r="D45" s="110" t="s">
        <v>396</v>
      </c>
      <c r="E45" s="111" t="s">
        <v>397</v>
      </c>
      <c r="F45" s="111" t="s">
        <v>398</v>
      </c>
      <c r="G45" s="112" t="s">
        <v>399</v>
      </c>
      <c r="H45" s="110" t="s">
        <v>400</v>
      </c>
      <c r="I45" s="113">
        <v>1271</v>
      </c>
      <c r="J45" s="114">
        <v>0</v>
      </c>
    </row>
    <row r="46" spans="2:10" s="1" customFormat="1" ht="18.25" customHeight="1" x14ac:dyDescent="0.2">
      <c r="B46" s="109" t="s">
        <v>44</v>
      </c>
      <c r="C46" s="110" t="s">
        <v>401</v>
      </c>
      <c r="D46" s="110" t="s">
        <v>402</v>
      </c>
      <c r="E46" s="111" t="s">
        <v>403</v>
      </c>
      <c r="F46" s="111" t="s">
        <v>404</v>
      </c>
      <c r="G46" s="112" t="s">
        <v>405</v>
      </c>
      <c r="H46" s="110" t="s">
        <v>406</v>
      </c>
      <c r="I46" s="113">
        <v>2753</v>
      </c>
      <c r="J46" s="114">
        <v>0</v>
      </c>
    </row>
    <row r="47" spans="2:10" s="1" customFormat="1" ht="18.25" customHeight="1" x14ac:dyDescent="0.2">
      <c r="B47" s="109" t="s">
        <v>44</v>
      </c>
      <c r="C47" s="110" t="s">
        <v>401</v>
      </c>
      <c r="D47" s="110" t="s">
        <v>407</v>
      </c>
      <c r="E47" s="111" t="s">
        <v>408</v>
      </c>
      <c r="F47" s="111" t="s">
        <v>409</v>
      </c>
      <c r="G47" s="112" t="s">
        <v>405</v>
      </c>
      <c r="H47" s="110" t="s">
        <v>406</v>
      </c>
      <c r="I47" s="113">
        <v>1114</v>
      </c>
      <c r="J47" s="114">
        <v>0</v>
      </c>
    </row>
    <row r="48" spans="2:10" s="1" customFormat="1" ht="18.25" customHeight="1" x14ac:dyDescent="0.2">
      <c r="B48" s="109" t="s">
        <v>44</v>
      </c>
      <c r="C48" s="110" t="s">
        <v>401</v>
      </c>
      <c r="D48" s="110" t="s">
        <v>410</v>
      </c>
      <c r="E48" s="111" t="s">
        <v>411</v>
      </c>
      <c r="F48" s="111" t="s">
        <v>412</v>
      </c>
      <c r="G48" s="112" t="s">
        <v>405</v>
      </c>
      <c r="H48" s="110" t="s">
        <v>406</v>
      </c>
      <c r="I48" s="113">
        <v>1691</v>
      </c>
      <c r="J48" s="114">
        <v>0</v>
      </c>
    </row>
    <row r="49" spans="2:10" s="1" customFormat="1" ht="18.25" customHeight="1" x14ac:dyDescent="0.2">
      <c r="B49" s="109" t="s">
        <v>48</v>
      </c>
      <c r="C49" s="110" t="s">
        <v>360</v>
      </c>
      <c r="D49" s="110" t="s">
        <v>413</v>
      </c>
      <c r="E49" s="111" t="s">
        <v>414</v>
      </c>
      <c r="F49" s="111" t="s">
        <v>415</v>
      </c>
      <c r="G49" s="112" t="s">
        <v>416</v>
      </c>
      <c r="H49" s="110" t="s">
        <v>417</v>
      </c>
      <c r="I49" s="113">
        <v>2544</v>
      </c>
      <c r="J49" s="114">
        <v>0</v>
      </c>
    </row>
    <row r="50" spans="2:10" s="1" customFormat="1" ht="18.25" customHeight="1" x14ac:dyDescent="0.2">
      <c r="B50" s="109" t="s">
        <v>50</v>
      </c>
      <c r="C50" s="110" t="s">
        <v>360</v>
      </c>
      <c r="D50" s="110" t="s">
        <v>418</v>
      </c>
      <c r="E50" s="111" t="s">
        <v>419</v>
      </c>
      <c r="F50" s="111" t="s">
        <v>420</v>
      </c>
      <c r="G50" s="112" t="s">
        <v>421</v>
      </c>
      <c r="H50" s="110" t="s">
        <v>422</v>
      </c>
      <c r="I50" s="113">
        <v>1568</v>
      </c>
      <c r="J50" s="114">
        <v>0</v>
      </c>
    </row>
    <row r="51" spans="2:10" s="1" customFormat="1" ht="18.25" customHeight="1" x14ac:dyDescent="0.2">
      <c r="B51" s="109" t="s">
        <v>50</v>
      </c>
      <c r="C51" s="110" t="s">
        <v>382</v>
      </c>
      <c r="D51" s="110" t="s">
        <v>423</v>
      </c>
      <c r="E51" s="111" t="s">
        <v>424</v>
      </c>
      <c r="F51" s="111" t="s">
        <v>425</v>
      </c>
      <c r="G51" s="112" t="s">
        <v>426</v>
      </c>
      <c r="H51" s="110" t="s">
        <v>427</v>
      </c>
      <c r="I51" s="113">
        <v>1505</v>
      </c>
      <c r="J51" s="114">
        <v>8</v>
      </c>
    </row>
    <row r="52" spans="2:10" s="1" customFormat="1" ht="18.25" customHeight="1" x14ac:dyDescent="0.2">
      <c r="B52" s="109" t="s">
        <v>50</v>
      </c>
      <c r="C52" s="110" t="s">
        <v>382</v>
      </c>
      <c r="D52" s="110" t="s">
        <v>428</v>
      </c>
      <c r="E52" s="111" t="s">
        <v>429</v>
      </c>
      <c r="F52" s="111" t="s">
        <v>430</v>
      </c>
      <c r="G52" s="112" t="s">
        <v>426</v>
      </c>
      <c r="H52" s="110" t="s">
        <v>427</v>
      </c>
      <c r="I52" s="113">
        <v>622</v>
      </c>
      <c r="J52" s="114">
        <v>98</v>
      </c>
    </row>
    <row r="53" spans="2:10" s="1" customFormat="1" ht="18.25" customHeight="1" x14ac:dyDescent="0.2">
      <c r="B53" s="109" t="s">
        <v>50</v>
      </c>
      <c r="C53" s="110" t="s">
        <v>431</v>
      </c>
      <c r="D53" s="110" t="s">
        <v>432</v>
      </c>
      <c r="E53" s="111" t="s">
        <v>433</v>
      </c>
      <c r="F53" s="111" t="s">
        <v>434</v>
      </c>
      <c r="G53" s="112" t="s">
        <v>435</v>
      </c>
      <c r="H53" s="110" t="s">
        <v>436</v>
      </c>
      <c r="I53" s="113">
        <v>1591</v>
      </c>
      <c r="J53" s="114">
        <v>0</v>
      </c>
    </row>
    <row r="54" spans="2:10" s="1" customFormat="1" ht="18.25" customHeight="1" x14ac:dyDescent="0.2">
      <c r="B54" s="109" t="s">
        <v>52</v>
      </c>
      <c r="C54" s="110" t="s">
        <v>382</v>
      </c>
      <c r="D54" s="110" t="s">
        <v>437</v>
      </c>
      <c r="E54" s="111" t="s">
        <v>438</v>
      </c>
      <c r="F54" s="111" t="s">
        <v>439</v>
      </c>
      <c r="G54" s="112" t="s">
        <v>440</v>
      </c>
      <c r="H54" s="110" t="s">
        <v>441</v>
      </c>
      <c r="I54" s="113">
        <v>1388</v>
      </c>
      <c r="J54" s="114">
        <v>23</v>
      </c>
    </row>
    <row r="55" spans="2:10" s="1" customFormat="1" ht="18.25" customHeight="1" x14ac:dyDescent="0.2">
      <c r="B55" s="109" t="s">
        <v>52</v>
      </c>
      <c r="C55" s="110" t="s">
        <v>382</v>
      </c>
      <c r="D55" s="110" t="s">
        <v>442</v>
      </c>
      <c r="E55" s="111" t="s">
        <v>443</v>
      </c>
      <c r="F55" s="111" t="s">
        <v>444</v>
      </c>
      <c r="G55" s="112" t="s">
        <v>440</v>
      </c>
      <c r="H55" s="110" t="s">
        <v>441</v>
      </c>
      <c r="I55" s="113">
        <v>1907</v>
      </c>
      <c r="J55" s="114">
        <v>12</v>
      </c>
    </row>
    <row r="56" spans="2:10" s="1" customFormat="1" ht="18.25" customHeight="1" x14ac:dyDescent="0.2">
      <c r="B56" s="109" t="s">
        <v>52</v>
      </c>
      <c r="C56" s="110" t="s">
        <v>431</v>
      </c>
      <c r="D56" s="110" t="s">
        <v>445</v>
      </c>
      <c r="E56" s="111" t="s">
        <v>446</v>
      </c>
      <c r="F56" s="111" t="s">
        <v>447</v>
      </c>
      <c r="G56" s="112" t="s">
        <v>448</v>
      </c>
      <c r="H56" s="110" t="s">
        <v>449</v>
      </c>
      <c r="I56" s="113">
        <v>1155</v>
      </c>
      <c r="J56" s="114">
        <v>0</v>
      </c>
    </row>
    <row r="57" spans="2:10" s="1" customFormat="1" ht="18.25" customHeight="1" x14ac:dyDescent="0.2">
      <c r="B57" s="109" t="s">
        <v>52</v>
      </c>
      <c r="C57" s="110" t="s">
        <v>450</v>
      </c>
      <c r="D57" s="110" t="s">
        <v>451</v>
      </c>
      <c r="E57" s="111" t="s">
        <v>452</v>
      </c>
      <c r="F57" s="111" t="s">
        <v>453</v>
      </c>
      <c r="G57" s="112" t="s">
        <v>454</v>
      </c>
      <c r="H57" s="110" t="s">
        <v>455</v>
      </c>
      <c r="I57" s="113">
        <v>2310</v>
      </c>
      <c r="J57" s="114">
        <v>7</v>
      </c>
    </row>
    <row r="58" spans="2:10" s="1" customFormat="1" ht="18.25" customHeight="1" x14ac:dyDescent="0.2">
      <c r="B58" s="109" t="s">
        <v>52</v>
      </c>
      <c r="C58" s="110" t="s">
        <v>450</v>
      </c>
      <c r="D58" s="110" t="s">
        <v>456</v>
      </c>
      <c r="E58" s="111" t="s">
        <v>457</v>
      </c>
      <c r="F58" s="111" t="s">
        <v>458</v>
      </c>
      <c r="G58" s="112" t="s">
        <v>454</v>
      </c>
      <c r="H58" s="110" t="s">
        <v>455</v>
      </c>
      <c r="I58" s="113">
        <v>2372</v>
      </c>
      <c r="J58" s="114">
        <v>0</v>
      </c>
    </row>
    <row r="59" spans="2:10" s="1" customFormat="1" ht="18.25" customHeight="1" x14ac:dyDescent="0.2">
      <c r="B59" s="109" t="s">
        <v>54</v>
      </c>
      <c r="C59" s="110" t="s">
        <v>360</v>
      </c>
      <c r="D59" s="110" t="s">
        <v>459</v>
      </c>
      <c r="E59" s="111" t="s">
        <v>460</v>
      </c>
      <c r="F59" s="111" t="s">
        <v>461</v>
      </c>
      <c r="G59" s="112" t="s">
        <v>462</v>
      </c>
      <c r="H59" s="110" t="s">
        <v>463</v>
      </c>
      <c r="I59" s="113">
        <v>2919</v>
      </c>
      <c r="J59" s="114">
        <v>0</v>
      </c>
    </row>
    <row r="60" spans="2:10" s="1" customFormat="1" ht="18" customHeight="1" thickBot="1" x14ac:dyDescent="0.25">
      <c r="B60" s="116"/>
      <c r="C60" s="117"/>
      <c r="D60" s="117"/>
      <c r="E60" s="117"/>
      <c r="F60" s="117" t="s">
        <v>464</v>
      </c>
      <c r="G60" s="117"/>
      <c r="H60" s="118"/>
      <c r="I60" s="119">
        <v>134065</v>
      </c>
      <c r="J60" s="120">
        <v>1186</v>
      </c>
    </row>
    <row r="61" spans="2:10" s="1" customFormat="1" ht="19.25" customHeight="1" thickTop="1" x14ac:dyDescent="0.2"/>
  </sheetData>
  <mergeCells count="3">
    <mergeCell ref="B2:E2"/>
    <mergeCell ref="B3:J3"/>
    <mergeCell ref="B4:J4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S33"/>
  <sheetViews>
    <sheetView topLeftCell="A4" workbookViewId="0">
      <selection activeCell="C7" sqref="C7:S30"/>
    </sheetView>
  </sheetViews>
  <sheetFormatPr defaultColWidth="8.81640625" defaultRowHeight="12.5" x14ac:dyDescent="0.25"/>
  <cols>
    <col min="1" max="1" width="0.81640625" customWidth="1"/>
    <col min="2" max="2" width="0.453125" customWidth="1"/>
    <col min="3" max="3" width="22.1796875" customWidth="1"/>
    <col min="4" max="17" width="7.81640625" customWidth="1"/>
    <col min="18" max="19" width="5.453125" customWidth="1"/>
    <col min="20" max="20" width="4.453125" customWidth="1"/>
  </cols>
  <sheetData>
    <row r="1" spans="2:19" s="1" customFormat="1" ht="3.75" customHeight="1" x14ac:dyDescent="0.2"/>
    <row r="2" spans="2:19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</row>
    <row r="3" spans="2:19" s="1" customFormat="1" ht="24.75" customHeight="1" x14ac:dyDescent="0.2"/>
    <row r="4" spans="2:19" s="1" customFormat="1" ht="12.25" customHeight="1" x14ac:dyDescent="0.2">
      <c r="C4" s="589" t="s">
        <v>465</v>
      </c>
      <c r="D4" s="589"/>
      <c r="E4" s="589"/>
      <c r="F4" s="589"/>
      <c r="G4" s="589"/>
      <c r="H4" s="589"/>
      <c r="I4" s="589"/>
    </row>
    <row r="5" spans="2:19" s="1" customFormat="1" ht="12.25" customHeight="1" x14ac:dyDescent="0.2">
      <c r="C5" s="589" t="s">
        <v>58</v>
      </c>
      <c r="D5" s="589"/>
      <c r="E5" s="589"/>
      <c r="F5" s="589"/>
      <c r="G5" s="589"/>
      <c r="H5" s="589"/>
      <c r="I5" s="589"/>
    </row>
    <row r="6" spans="2:19" s="1" customFormat="1" ht="14.75" customHeight="1" thickBot="1" x14ac:dyDescent="0.25"/>
    <row r="7" spans="2:19" s="1" customFormat="1" ht="12.25" customHeight="1" thickTop="1" thickBot="1" x14ac:dyDescent="0.3">
      <c r="B7" s="121"/>
      <c r="C7" s="668" t="s">
        <v>0</v>
      </c>
      <c r="D7" s="671" t="s">
        <v>121</v>
      </c>
      <c r="E7" s="667"/>
      <c r="F7" s="667"/>
      <c r="G7" s="667"/>
      <c r="H7" s="667"/>
      <c r="I7" s="667"/>
      <c r="J7" s="667"/>
      <c r="K7" s="667"/>
      <c r="L7" s="663" t="s">
        <v>2</v>
      </c>
      <c r="M7" s="663"/>
      <c r="N7" s="667" t="s">
        <v>122</v>
      </c>
      <c r="O7" s="667"/>
      <c r="P7" s="667"/>
      <c r="Q7" s="667"/>
      <c r="R7" s="663" t="s">
        <v>164</v>
      </c>
      <c r="S7" s="663"/>
    </row>
    <row r="8" spans="2:19" s="1" customFormat="1" ht="12.25" customHeight="1" thickTop="1" thickBot="1" x14ac:dyDescent="0.3">
      <c r="B8" s="121"/>
      <c r="C8" s="668"/>
      <c r="D8" s="669" t="s">
        <v>4</v>
      </c>
      <c r="E8" s="670"/>
      <c r="F8" s="665" t="s">
        <v>5</v>
      </c>
      <c r="G8" s="665"/>
      <c r="H8" s="665" t="s">
        <v>6</v>
      </c>
      <c r="I8" s="665"/>
      <c r="J8" s="665" t="s">
        <v>7</v>
      </c>
      <c r="K8" s="665"/>
      <c r="L8" s="663"/>
      <c r="M8" s="663"/>
      <c r="N8" s="666" t="s">
        <v>123</v>
      </c>
      <c r="O8" s="666"/>
      <c r="P8" s="664" t="s">
        <v>124</v>
      </c>
      <c r="Q8" s="664"/>
      <c r="R8" s="663"/>
      <c r="S8" s="663"/>
    </row>
    <row r="9" spans="2:19" s="1" customFormat="1" ht="12.25" customHeight="1" thickTop="1" x14ac:dyDescent="0.25">
      <c r="B9" s="121"/>
      <c r="C9" s="668"/>
      <c r="D9" s="319" t="s">
        <v>10</v>
      </c>
      <c r="E9" s="320" t="s">
        <v>11</v>
      </c>
      <c r="F9" s="320" t="s">
        <v>10</v>
      </c>
      <c r="G9" s="320" t="s">
        <v>11</v>
      </c>
      <c r="H9" s="320" t="s">
        <v>10</v>
      </c>
      <c r="I9" s="320" t="s">
        <v>11</v>
      </c>
      <c r="J9" s="320" t="s">
        <v>10</v>
      </c>
      <c r="K9" s="320" t="s">
        <v>11</v>
      </c>
      <c r="L9" s="321" t="s">
        <v>10</v>
      </c>
      <c r="M9" s="322" t="s">
        <v>11</v>
      </c>
      <c r="N9" s="323" t="s">
        <v>10</v>
      </c>
      <c r="O9" s="323" t="s">
        <v>11</v>
      </c>
      <c r="P9" s="320" t="s">
        <v>10</v>
      </c>
      <c r="Q9" s="320" t="s">
        <v>11</v>
      </c>
      <c r="R9" s="489" t="s">
        <v>171</v>
      </c>
      <c r="S9" s="503" t="s">
        <v>172</v>
      </c>
    </row>
    <row r="10" spans="2:19" s="1" customFormat="1" ht="11.5" x14ac:dyDescent="0.2">
      <c r="B10" s="122" t="s">
        <v>12</v>
      </c>
      <c r="C10" s="450" t="s">
        <v>13</v>
      </c>
      <c r="D10" s="504">
        <v>15943</v>
      </c>
      <c r="E10" s="451">
        <v>74.797716866336302</v>
      </c>
      <c r="F10" s="451">
        <v>21</v>
      </c>
      <c r="G10" s="451">
        <v>4.7619047619047601</v>
      </c>
      <c r="H10" s="451">
        <v>3652</v>
      </c>
      <c r="I10" s="451">
        <v>83.269441401971505</v>
      </c>
      <c r="J10" s="451">
        <v>1071</v>
      </c>
      <c r="K10" s="451">
        <v>89.542483660130699</v>
      </c>
      <c r="L10" s="504">
        <v>20937</v>
      </c>
      <c r="M10" s="451">
        <v>77.145722882934507</v>
      </c>
      <c r="N10" s="451">
        <v>4024</v>
      </c>
      <c r="O10" s="451">
        <v>49.0556660039761</v>
      </c>
      <c r="P10" s="451">
        <v>9485</v>
      </c>
      <c r="Q10" s="451">
        <v>85.334739061676302</v>
      </c>
      <c r="R10" s="451">
        <v>21</v>
      </c>
      <c r="S10" s="453">
        <v>21</v>
      </c>
    </row>
    <row r="11" spans="2:19" s="1" customFormat="1" ht="11.5" x14ac:dyDescent="0.2">
      <c r="B11" s="122" t="s">
        <v>14</v>
      </c>
      <c r="C11" s="450" t="s">
        <v>15</v>
      </c>
      <c r="D11" s="504">
        <v>1026</v>
      </c>
      <c r="E11" s="451">
        <v>73.586744639376207</v>
      </c>
      <c r="F11" s="451">
        <v>1</v>
      </c>
      <c r="G11" s="451">
        <v>0</v>
      </c>
      <c r="H11" s="451">
        <v>292</v>
      </c>
      <c r="I11" s="451">
        <v>69.178082191780803</v>
      </c>
      <c r="J11" s="451">
        <v>98</v>
      </c>
      <c r="K11" s="451">
        <v>87.755102040816297</v>
      </c>
      <c r="L11" s="504">
        <v>1417</v>
      </c>
      <c r="M11" s="451">
        <v>73.606210303457999</v>
      </c>
      <c r="N11" s="451">
        <v>289</v>
      </c>
      <c r="O11" s="451">
        <v>45.674740484429101</v>
      </c>
      <c r="P11" s="451">
        <v>539</v>
      </c>
      <c r="Q11" s="451">
        <v>87.755102040816297</v>
      </c>
      <c r="R11" s="451">
        <v>1</v>
      </c>
      <c r="S11" s="453">
        <v>1</v>
      </c>
    </row>
    <row r="12" spans="2:19" s="1" customFormat="1" ht="11.5" x14ac:dyDescent="0.2">
      <c r="B12" s="122" t="s">
        <v>18</v>
      </c>
      <c r="C12" s="450" t="s">
        <v>19</v>
      </c>
      <c r="D12" s="504">
        <v>5497</v>
      </c>
      <c r="E12" s="451">
        <v>79.625250136438098</v>
      </c>
      <c r="F12" s="451">
        <v>32</v>
      </c>
      <c r="G12" s="451">
        <v>46.875</v>
      </c>
      <c r="H12" s="451">
        <v>1962</v>
      </c>
      <c r="I12" s="451">
        <v>60.040774719673799</v>
      </c>
      <c r="J12" s="451">
        <v>1148</v>
      </c>
      <c r="K12" s="451">
        <v>84.4947735191638</v>
      </c>
      <c r="L12" s="504">
        <v>8643</v>
      </c>
      <c r="M12" s="451">
        <v>75.691310887423299</v>
      </c>
      <c r="N12" s="451">
        <v>957</v>
      </c>
      <c r="O12" s="451">
        <v>47.857889237199601</v>
      </c>
      <c r="P12" s="451">
        <v>3171</v>
      </c>
      <c r="Q12" s="451">
        <v>90.665405234941701</v>
      </c>
      <c r="R12" s="451">
        <v>7</v>
      </c>
      <c r="S12" s="453">
        <v>7</v>
      </c>
    </row>
    <row r="13" spans="2:19" s="1" customFormat="1" ht="11.5" x14ac:dyDescent="0.2">
      <c r="B13" s="122" t="s">
        <v>20</v>
      </c>
      <c r="C13" s="450" t="s">
        <v>21</v>
      </c>
      <c r="D13" s="504">
        <v>4145</v>
      </c>
      <c r="E13" s="451">
        <v>72.569360675512698</v>
      </c>
      <c r="F13" s="451" t="s">
        <v>22</v>
      </c>
      <c r="G13" s="451" t="s">
        <v>22</v>
      </c>
      <c r="H13" s="451">
        <v>1531</v>
      </c>
      <c r="I13" s="451">
        <v>62.116263879817097</v>
      </c>
      <c r="J13" s="451">
        <v>386</v>
      </c>
      <c r="K13" s="451">
        <v>83.678756476683901</v>
      </c>
      <c r="L13" s="504">
        <v>6062</v>
      </c>
      <c r="M13" s="451">
        <v>70.636753546684304</v>
      </c>
      <c r="N13" s="451">
        <v>922</v>
      </c>
      <c r="O13" s="451">
        <v>46.203904555314502</v>
      </c>
      <c r="P13" s="451">
        <v>2515</v>
      </c>
      <c r="Q13" s="451">
        <v>83.499005964214703</v>
      </c>
      <c r="R13" s="451">
        <v>7</v>
      </c>
      <c r="S13" s="453">
        <v>7</v>
      </c>
    </row>
    <row r="14" spans="2:19" s="1" customFormat="1" ht="11.5" x14ac:dyDescent="0.2">
      <c r="B14" s="122" t="s">
        <v>23</v>
      </c>
      <c r="C14" s="450" t="s">
        <v>24</v>
      </c>
      <c r="D14" s="504">
        <v>23826</v>
      </c>
      <c r="E14" s="451">
        <v>73.272895156551698</v>
      </c>
      <c r="F14" s="451">
        <v>6</v>
      </c>
      <c r="G14" s="451">
        <v>0</v>
      </c>
      <c r="H14" s="451">
        <v>6435</v>
      </c>
      <c r="I14" s="451">
        <v>77.078477078477107</v>
      </c>
      <c r="J14" s="451">
        <v>1102</v>
      </c>
      <c r="K14" s="451">
        <v>82.758620689655203</v>
      </c>
      <c r="L14" s="504">
        <v>31381</v>
      </c>
      <c r="M14" s="451">
        <v>74.3539084159205</v>
      </c>
      <c r="N14" s="451">
        <v>5161</v>
      </c>
      <c r="O14" s="451">
        <v>45.805076535555102</v>
      </c>
      <c r="P14" s="451">
        <v>15388</v>
      </c>
      <c r="Q14" s="451">
        <v>82.941252924356604</v>
      </c>
      <c r="R14" s="451">
        <v>9</v>
      </c>
      <c r="S14" s="453">
        <v>11</v>
      </c>
    </row>
    <row r="15" spans="2:19" s="1" customFormat="1" ht="11.5" x14ac:dyDescent="0.2">
      <c r="B15" s="122" t="s">
        <v>25</v>
      </c>
      <c r="C15" s="450" t="s">
        <v>26</v>
      </c>
      <c r="D15" s="504">
        <v>7961</v>
      </c>
      <c r="E15" s="451">
        <v>76.221580203491996</v>
      </c>
      <c r="F15" s="451">
        <v>8</v>
      </c>
      <c r="G15" s="451">
        <v>12.5</v>
      </c>
      <c r="H15" s="451">
        <v>2536</v>
      </c>
      <c r="I15" s="451">
        <v>76.5772870662461</v>
      </c>
      <c r="J15" s="451">
        <v>437</v>
      </c>
      <c r="K15" s="451">
        <v>82.379862700228898</v>
      </c>
      <c r="L15" s="504">
        <v>10947</v>
      </c>
      <c r="M15" s="451">
        <v>76.495843610121497</v>
      </c>
      <c r="N15" s="451">
        <v>1892</v>
      </c>
      <c r="O15" s="451">
        <v>50.687103594080298</v>
      </c>
      <c r="P15" s="451">
        <v>5043</v>
      </c>
      <c r="Q15" s="451">
        <v>86.218520721792601</v>
      </c>
      <c r="R15" s="451">
        <v>8</v>
      </c>
      <c r="S15" s="453">
        <v>8</v>
      </c>
    </row>
    <row r="16" spans="2:19" s="1" customFormat="1" ht="11.5" x14ac:dyDescent="0.2">
      <c r="B16" s="122" t="s">
        <v>27</v>
      </c>
      <c r="C16" s="450" t="s">
        <v>28</v>
      </c>
      <c r="D16" s="504">
        <v>7857</v>
      </c>
      <c r="E16" s="451">
        <v>72.661321114929393</v>
      </c>
      <c r="F16" s="451">
        <v>5</v>
      </c>
      <c r="G16" s="451">
        <v>0</v>
      </c>
      <c r="H16" s="451">
        <v>1086</v>
      </c>
      <c r="I16" s="451">
        <v>74.585635359115997</v>
      </c>
      <c r="J16" s="451">
        <v>259</v>
      </c>
      <c r="K16" s="451">
        <v>81.081081081081095</v>
      </c>
      <c r="L16" s="504">
        <v>9209</v>
      </c>
      <c r="M16" s="451">
        <v>73.069822999239904</v>
      </c>
      <c r="N16" s="451">
        <v>1794</v>
      </c>
      <c r="O16" s="451">
        <v>46.321070234113698</v>
      </c>
      <c r="P16" s="451">
        <v>5020</v>
      </c>
      <c r="Q16" s="451">
        <v>82.649402390438198</v>
      </c>
      <c r="R16" s="451">
        <v>6</v>
      </c>
      <c r="S16" s="453">
        <v>6</v>
      </c>
    </row>
    <row r="17" spans="2:19" s="1" customFormat="1" ht="11.5" x14ac:dyDescent="0.2">
      <c r="B17" s="122" t="s">
        <v>29</v>
      </c>
      <c r="C17" s="450" t="s">
        <v>30</v>
      </c>
      <c r="D17" s="504">
        <v>21280</v>
      </c>
      <c r="E17" s="451">
        <v>73.209586466165405</v>
      </c>
      <c r="F17" s="451">
        <v>2</v>
      </c>
      <c r="G17" s="451">
        <v>100</v>
      </c>
      <c r="H17" s="451">
        <v>4388</v>
      </c>
      <c r="I17" s="451">
        <v>76.891522333637198</v>
      </c>
      <c r="J17" s="451">
        <v>318</v>
      </c>
      <c r="K17" s="451">
        <v>83.962264150943398</v>
      </c>
      <c r="L17" s="504">
        <v>25997</v>
      </c>
      <c r="M17" s="451">
        <v>73.943147286225297</v>
      </c>
      <c r="N17" s="451">
        <v>4931</v>
      </c>
      <c r="O17" s="451">
        <v>50.354897586696403</v>
      </c>
      <c r="P17" s="451">
        <v>13293</v>
      </c>
      <c r="Q17" s="451">
        <v>81.539155946738902</v>
      </c>
      <c r="R17" s="451">
        <v>15</v>
      </c>
      <c r="S17" s="453">
        <v>15</v>
      </c>
    </row>
    <row r="18" spans="2:19" s="1" customFormat="1" ht="11.5" x14ac:dyDescent="0.2">
      <c r="B18" s="122" t="s">
        <v>31</v>
      </c>
      <c r="C18" s="450" t="s">
        <v>32</v>
      </c>
      <c r="D18" s="504">
        <v>17742</v>
      </c>
      <c r="E18" s="451">
        <v>72.201555630706807</v>
      </c>
      <c r="F18" s="451">
        <v>9</v>
      </c>
      <c r="G18" s="451">
        <v>0</v>
      </c>
      <c r="H18" s="451">
        <v>3536</v>
      </c>
      <c r="I18" s="451">
        <v>82.409502262443397</v>
      </c>
      <c r="J18" s="451">
        <v>437</v>
      </c>
      <c r="K18" s="451">
        <v>68.878718535469105</v>
      </c>
      <c r="L18" s="504">
        <v>21736</v>
      </c>
      <c r="M18" s="451">
        <v>73.748619801251394</v>
      </c>
      <c r="N18" s="451">
        <v>4685</v>
      </c>
      <c r="O18" s="451">
        <v>49.669156883671299</v>
      </c>
      <c r="P18" s="451">
        <v>10966</v>
      </c>
      <c r="Q18" s="451">
        <v>82.910815247127502</v>
      </c>
      <c r="R18" s="451">
        <v>31</v>
      </c>
      <c r="S18" s="453">
        <v>31</v>
      </c>
    </row>
    <row r="19" spans="2:19" s="1" customFormat="1" ht="11.5" x14ac:dyDescent="0.2">
      <c r="B19" s="122" t="s">
        <v>33</v>
      </c>
      <c r="C19" s="450" t="s">
        <v>34</v>
      </c>
      <c r="D19" s="504">
        <v>3204</v>
      </c>
      <c r="E19" s="451">
        <v>66.760299625468207</v>
      </c>
      <c r="F19" s="451">
        <v>7</v>
      </c>
      <c r="G19" s="451">
        <v>0</v>
      </c>
      <c r="H19" s="451">
        <v>709</v>
      </c>
      <c r="I19" s="451">
        <v>67.983074753173497</v>
      </c>
      <c r="J19" s="451">
        <v>83</v>
      </c>
      <c r="K19" s="451">
        <v>61.445783132530103</v>
      </c>
      <c r="L19" s="504">
        <v>4003</v>
      </c>
      <c r="M19" s="451">
        <v>66.749937546839902</v>
      </c>
      <c r="N19" s="451">
        <v>892</v>
      </c>
      <c r="O19" s="451">
        <v>47.757847533632301</v>
      </c>
      <c r="P19" s="451">
        <v>1871</v>
      </c>
      <c r="Q19" s="451">
        <v>76.910742918225594</v>
      </c>
      <c r="R19" s="451">
        <v>8</v>
      </c>
      <c r="S19" s="453">
        <v>8</v>
      </c>
    </row>
    <row r="20" spans="2:19" s="1" customFormat="1" ht="11.5" x14ac:dyDescent="0.2">
      <c r="B20" s="122" t="s">
        <v>35</v>
      </c>
      <c r="C20" s="450" t="s">
        <v>36</v>
      </c>
      <c r="D20" s="504">
        <v>5639</v>
      </c>
      <c r="E20" s="451">
        <v>70.136549033516602</v>
      </c>
      <c r="F20" s="451">
        <v>1</v>
      </c>
      <c r="G20" s="451">
        <v>100</v>
      </c>
      <c r="H20" s="451">
        <v>1246</v>
      </c>
      <c r="I20" s="451">
        <v>68.699839486356296</v>
      </c>
      <c r="J20" s="451">
        <v>396</v>
      </c>
      <c r="K20" s="451">
        <v>76.262626262626299</v>
      </c>
      <c r="L20" s="504">
        <v>7284</v>
      </c>
      <c r="M20" s="451">
        <v>70.208676551345405</v>
      </c>
      <c r="N20" s="451">
        <v>1410</v>
      </c>
      <c r="O20" s="451">
        <v>45.886524822695002</v>
      </c>
      <c r="P20" s="451">
        <v>3489</v>
      </c>
      <c r="Q20" s="451">
        <v>80.538836342791598</v>
      </c>
      <c r="R20" s="451">
        <v>5</v>
      </c>
      <c r="S20" s="453">
        <v>5</v>
      </c>
    </row>
    <row r="21" spans="2:19" s="1" customFormat="1" ht="11.5" x14ac:dyDescent="0.2">
      <c r="B21" s="122" t="s">
        <v>37</v>
      </c>
      <c r="C21" s="450" t="s">
        <v>38</v>
      </c>
      <c r="D21" s="504">
        <v>14440</v>
      </c>
      <c r="E21" s="451">
        <v>65.297783933518005</v>
      </c>
      <c r="F21" s="451">
        <v>31</v>
      </c>
      <c r="G21" s="451">
        <v>29.0322580645161</v>
      </c>
      <c r="H21" s="451">
        <v>1899</v>
      </c>
      <c r="I21" s="451">
        <v>53.7124802527646</v>
      </c>
      <c r="J21" s="451">
        <v>684</v>
      </c>
      <c r="K21" s="451">
        <v>59.064327485380097</v>
      </c>
      <c r="L21" s="504">
        <v>17109</v>
      </c>
      <c r="M21" s="451">
        <v>63.697469168273997</v>
      </c>
      <c r="N21" s="451">
        <v>3827</v>
      </c>
      <c r="O21" s="451">
        <v>42.174026652730603</v>
      </c>
      <c r="P21" s="451">
        <v>8939</v>
      </c>
      <c r="Q21" s="451">
        <v>75.780288622888506</v>
      </c>
      <c r="R21" s="451">
        <v>32</v>
      </c>
      <c r="S21" s="453">
        <v>32</v>
      </c>
    </row>
    <row r="22" spans="2:19" s="1" customFormat="1" ht="11.5" x14ac:dyDescent="0.2">
      <c r="B22" s="122" t="s">
        <v>39</v>
      </c>
      <c r="C22" s="450" t="s">
        <v>40</v>
      </c>
      <c r="D22" s="504">
        <v>7636</v>
      </c>
      <c r="E22" s="451">
        <v>67.116291251964398</v>
      </c>
      <c r="F22" s="451">
        <v>3</v>
      </c>
      <c r="G22" s="451">
        <v>0</v>
      </c>
      <c r="H22" s="451">
        <v>1419</v>
      </c>
      <c r="I22" s="451">
        <v>63.636363636363598</v>
      </c>
      <c r="J22" s="451">
        <v>297</v>
      </c>
      <c r="K22" s="451">
        <v>62.289562289562298</v>
      </c>
      <c r="L22" s="504">
        <v>9355</v>
      </c>
      <c r="M22" s="451">
        <v>66.413682522715106</v>
      </c>
      <c r="N22" s="451">
        <v>2005</v>
      </c>
      <c r="O22" s="451">
        <v>46.8827930174564</v>
      </c>
      <c r="P22" s="451">
        <v>4562</v>
      </c>
      <c r="Q22" s="451">
        <v>77.422183252959201</v>
      </c>
      <c r="R22" s="451">
        <v>17</v>
      </c>
      <c r="S22" s="453">
        <v>17</v>
      </c>
    </row>
    <row r="23" spans="2:19" s="1" customFormat="1" ht="11.5" x14ac:dyDescent="0.2">
      <c r="B23" s="122" t="s">
        <v>41</v>
      </c>
      <c r="C23" s="450" t="s">
        <v>42</v>
      </c>
      <c r="D23" s="504">
        <v>1367</v>
      </c>
      <c r="E23" s="451">
        <v>66.569129480614507</v>
      </c>
      <c r="F23" s="451" t="s">
        <v>22</v>
      </c>
      <c r="G23" s="451" t="s">
        <v>22</v>
      </c>
      <c r="H23" s="451">
        <v>249</v>
      </c>
      <c r="I23" s="451">
        <v>42.570281124498003</v>
      </c>
      <c r="J23" s="451">
        <v>29</v>
      </c>
      <c r="K23" s="451">
        <v>44.827586206896598</v>
      </c>
      <c r="L23" s="504">
        <v>1645</v>
      </c>
      <c r="M23" s="451">
        <v>62.553191489361701</v>
      </c>
      <c r="N23" s="451">
        <v>335</v>
      </c>
      <c r="O23" s="451">
        <v>38.805970149253703</v>
      </c>
      <c r="P23" s="451">
        <v>804</v>
      </c>
      <c r="Q23" s="451">
        <v>77.985074626865696</v>
      </c>
      <c r="R23" s="451">
        <v>3</v>
      </c>
      <c r="S23" s="453">
        <v>3</v>
      </c>
    </row>
    <row r="24" spans="2:19" s="1" customFormat="1" ht="11.5" x14ac:dyDescent="0.2">
      <c r="B24" s="122" t="s">
        <v>43</v>
      </c>
      <c r="C24" s="450" t="s">
        <v>44</v>
      </c>
      <c r="D24" s="504">
        <v>11461</v>
      </c>
      <c r="E24" s="451">
        <v>48.721752028618802</v>
      </c>
      <c r="F24" s="451">
        <v>7</v>
      </c>
      <c r="G24" s="451">
        <v>0</v>
      </c>
      <c r="H24" s="451">
        <v>1404</v>
      </c>
      <c r="I24" s="451">
        <v>21.5099715099715</v>
      </c>
      <c r="J24" s="451">
        <v>563</v>
      </c>
      <c r="K24" s="451">
        <v>44.582593250444098</v>
      </c>
      <c r="L24" s="504">
        <v>13435</v>
      </c>
      <c r="M24" s="451">
        <v>45.679196129512498</v>
      </c>
      <c r="N24" s="451">
        <v>3218</v>
      </c>
      <c r="O24" s="451">
        <v>32.318210068365403</v>
      </c>
      <c r="P24" s="451">
        <v>6950</v>
      </c>
      <c r="Q24" s="451">
        <v>57.410071942446002</v>
      </c>
      <c r="R24" s="451">
        <v>31</v>
      </c>
      <c r="S24" s="453">
        <v>31</v>
      </c>
    </row>
    <row r="25" spans="2:19" s="1" customFormat="1" ht="11.5" x14ac:dyDescent="0.2">
      <c r="B25" s="122" t="s">
        <v>45</v>
      </c>
      <c r="C25" s="450" t="s">
        <v>46</v>
      </c>
      <c r="D25" s="504">
        <v>14370</v>
      </c>
      <c r="E25" s="451">
        <v>61.718858733472501</v>
      </c>
      <c r="F25" s="451">
        <v>19</v>
      </c>
      <c r="G25" s="451">
        <v>0</v>
      </c>
      <c r="H25" s="451">
        <v>2256</v>
      </c>
      <c r="I25" s="451">
        <v>44.193262411347497</v>
      </c>
      <c r="J25" s="451">
        <v>778</v>
      </c>
      <c r="K25" s="451">
        <v>48.0719794344473</v>
      </c>
      <c r="L25" s="504">
        <v>17423</v>
      </c>
      <c r="M25" s="451">
        <v>58.7728864145096</v>
      </c>
      <c r="N25" s="451">
        <v>3983</v>
      </c>
      <c r="O25" s="451">
        <v>41.476274165202099</v>
      </c>
      <c r="P25" s="451">
        <v>8676</v>
      </c>
      <c r="Q25" s="451">
        <v>70.965882895343498</v>
      </c>
      <c r="R25" s="451">
        <v>24</v>
      </c>
      <c r="S25" s="453">
        <v>24</v>
      </c>
    </row>
    <row r="26" spans="2:19" s="1" customFormat="1" ht="11.5" x14ac:dyDescent="0.2">
      <c r="B26" s="122" t="s">
        <v>47</v>
      </c>
      <c r="C26" s="450" t="s">
        <v>48</v>
      </c>
      <c r="D26" s="504">
        <v>1466</v>
      </c>
      <c r="E26" s="451">
        <v>62.960436562073703</v>
      </c>
      <c r="F26" s="451">
        <v>1</v>
      </c>
      <c r="G26" s="451">
        <v>0</v>
      </c>
      <c r="H26" s="451">
        <v>418</v>
      </c>
      <c r="I26" s="451">
        <v>58.612440191387599</v>
      </c>
      <c r="J26" s="451">
        <v>55</v>
      </c>
      <c r="K26" s="451">
        <v>47.272727272727302</v>
      </c>
      <c r="L26" s="504">
        <v>1940</v>
      </c>
      <c r="M26" s="451">
        <v>61.5463917525773</v>
      </c>
      <c r="N26" s="451">
        <v>357</v>
      </c>
      <c r="O26" s="451">
        <v>38.655462184873997</v>
      </c>
      <c r="P26" s="451">
        <v>848</v>
      </c>
      <c r="Q26" s="451">
        <v>73.584905660377402</v>
      </c>
      <c r="R26" s="451">
        <v>7</v>
      </c>
      <c r="S26" s="453">
        <v>7</v>
      </c>
    </row>
    <row r="27" spans="2:19" s="1" customFormat="1" ht="11.5" x14ac:dyDescent="0.2">
      <c r="B27" s="122" t="s">
        <v>49</v>
      </c>
      <c r="C27" s="450" t="s">
        <v>50</v>
      </c>
      <c r="D27" s="504">
        <v>4595</v>
      </c>
      <c r="E27" s="451">
        <v>53.122959738846603</v>
      </c>
      <c r="F27" s="451">
        <v>19</v>
      </c>
      <c r="G27" s="451">
        <v>21.052631578947398</v>
      </c>
      <c r="H27" s="451">
        <v>990</v>
      </c>
      <c r="I27" s="451">
        <v>40.505050505050498</v>
      </c>
      <c r="J27" s="451">
        <v>244</v>
      </c>
      <c r="K27" s="451">
        <v>42.213114754098399</v>
      </c>
      <c r="L27" s="504">
        <v>5874</v>
      </c>
      <c r="M27" s="451">
        <v>50.544773578481397</v>
      </c>
      <c r="N27" s="451">
        <v>1223</v>
      </c>
      <c r="O27" s="451">
        <v>34.341782502044197</v>
      </c>
      <c r="P27" s="451">
        <v>2794</v>
      </c>
      <c r="Q27" s="451">
        <v>61.488904795991402</v>
      </c>
      <c r="R27" s="451">
        <v>18</v>
      </c>
      <c r="S27" s="453">
        <v>18</v>
      </c>
    </row>
    <row r="28" spans="2:19" s="1" customFormat="1" ht="11.5" x14ac:dyDescent="0.2">
      <c r="B28" s="122" t="s">
        <v>51</v>
      </c>
      <c r="C28" s="450" t="s">
        <v>52</v>
      </c>
      <c r="D28" s="504">
        <v>12815</v>
      </c>
      <c r="E28" s="451">
        <v>51.330472103004297</v>
      </c>
      <c r="F28" s="451">
        <v>13</v>
      </c>
      <c r="G28" s="451">
        <v>0</v>
      </c>
      <c r="H28" s="451">
        <v>2457</v>
      </c>
      <c r="I28" s="451">
        <v>47.944647944647897</v>
      </c>
      <c r="J28" s="451">
        <v>703</v>
      </c>
      <c r="K28" s="451">
        <v>56.330014224751103</v>
      </c>
      <c r="L28" s="504">
        <v>16030</v>
      </c>
      <c r="M28" s="451">
        <v>50.941983780411697</v>
      </c>
      <c r="N28" s="451">
        <v>3496</v>
      </c>
      <c r="O28" s="451">
        <v>36.784897025171603</v>
      </c>
      <c r="P28" s="451">
        <v>7871</v>
      </c>
      <c r="Q28" s="451">
        <v>57.273535764197703</v>
      </c>
      <c r="R28" s="451">
        <v>53</v>
      </c>
      <c r="S28" s="453">
        <v>53</v>
      </c>
    </row>
    <row r="29" spans="2:19" s="1" customFormat="1" ht="9.75" customHeight="1" x14ac:dyDescent="0.2">
      <c r="B29" s="122" t="s">
        <v>53</v>
      </c>
      <c r="C29" s="450" t="s">
        <v>54</v>
      </c>
      <c r="D29" s="504">
        <v>6422</v>
      </c>
      <c r="E29" s="451">
        <v>71.737776393646797</v>
      </c>
      <c r="F29" s="451">
        <v>4</v>
      </c>
      <c r="G29" s="451">
        <v>0</v>
      </c>
      <c r="H29" s="451">
        <v>1329</v>
      </c>
      <c r="I29" s="451">
        <v>64.635063957863096</v>
      </c>
      <c r="J29" s="451">
        <v>174</v>
      </c>
      <c r="K29" s="451">
        <v>62.068965517241402</v>
      </c>
      <c r="L29" s="504">
        <v>7929</v>
      </c>
      <c r="M29" s="451">
        <v>70.298902762012901</v>
      </c>
      <c r="N29" s="451">
        <v>1803</v>
      </c>
      <c r="O29" s="451">
        <v>55.407653910149698</v>
      </c>
      <c r="P29" s="451">
        <v>3755</v>
      </c>
      <c r="Q29" s="451">
        <v>81.171770972037294</v>
      </c>
      <c r="R29" s="451">
        <v>22</v>
      </c>
      <c r="S29" s="453">
        <v>22</v>
      </c>
    </row>
    <row r="30" spans="2:19" s="1" customFormat="1" ht="19.25" customHeight="1" thickBot="1" x14ac:dyDescent="0.25">
      <c r="B30" s="124"/>
      <c r="C30" s="454" t="s">
        <v>55</v>
      </c>
      <c r="D30" s="505">
        <v>188692</v>
      </c>
      <c r="E30" s="455">
        <v>67.967375405422601</v>
      </c>
      <c r="F30" s="455">
        <v>189</v>
      </c>
      <c r="G30" s="455">
        <v>17.460317460317501</v>
      </c>
      <c r="H30" s="455">
        <v>39794</v>
      </c>
      <c r="I30" s="455">
        <v>67.148313816153205</v>
      </c>
      <c r="J30" s="455">
        <v>9262</v>
      </c>
      <c r="K30" s="455">
        <v>71.27</v>
      </c>
      <c r="L30" s="505">
        <v>238356</v>
      </c>
      <c r="M30" s="455">
        <v>67.929483629528903</v>
      </c>
      <c r="N30" s="506">
        <v>47204</v>
      </c>
      <c r="O30" s="455">
        <v>45.008897551055</v>
      </c>
      <c r="P30" s="455">
        <v>115979</v>
      </c>
      <c r="Q30" s="455">
        <v>77.565766216297803</v>
      </c>
      <c r="R30" s="455">
        <v>325</v>
      </c>
      <c r="S30" s="457">
        <v>327</v>
      </c>
    </row>
    <row r="31" spans="2:19" s="1" customFormat="1" ht="6" customHeight="1" thickTop="1" x14ac:dyDescent="0.2"/>
    <row r="32" spans="2:19" s="1" customFormat="1" ht="12.25" customHeight="1" x14ac:dyDescent="0.2">
      <c r="C32" s="8" t="s">
        <v>127</v>
      </c>
    </row>
    <row r="33" s="1" customFormat="1" ht="19.25" customHeight="1" x14ac:dyDescent="0.2"/>
  </sheetData>
  <mergeCells count="14">
    <mergeCell ref="B2:I2"/>
    <mergeCell ref="C4:I4"/>
    <mergeCell ref="C5:I5"/>
    <mergeCell ref="C7:C9"/>
    <mergeCell ref="D8:E8"/>
    <mergeCell ref="D7:K7"/>
    <mergeCell ref="R7:S8"/>
    <mergeCell ref="P8:Q8"/>
    <mergeCell ref="L7:M8"/>
    <mergeCell ref="F8:G8"/>
    <mergeCell ref="H8:I8"/>
    <mergeCell ref="J8:K8"/>
    <mergeCell ref="N8:O8"/>
    <mergeCell ref="N7:Q7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I36"/>
  <sheetViews>
    <sheetView topLeftCell="A2" workbookViewId="0">
      <selection activeCell="B6" sqref="B6:I32"/>
    </sheetView>
  </sheetViews>
  <sheetFormatPr defaultColWidth="8.81640625" defaultRowHeight="12.5" x14ac:dyDescent="0.25"/>
  <cols>
    <col min="1" max="1" width="0.81640625" customWidth="1"/>
    <col min="2" max="2" width="31.453125" customWidth="1"/>
    <col min="3" max="5" width="8.453125" customWidth="1"/>
    <col min="6" max="6" width="31.81640625" customWidth="1"/>
    <col min="7" max="9" width="8.453125" customWidth="1"/>
    <col min="10" max="10" width="4.453125" customWidth="1"/>
  </cols>
  <sheetData>
    <row r="1" spans="2:9" s="1" customFormat="1" ht="5.25" customHeight="1" x14ac:dyDescent="0.2"/>
    <row r="2" spans="2:9" s="1" customFormat="1" ht="24.75" customHeight="1" x14ac:dyDescent="0.2">
      <c r="B2" s="610" t="s">
        <v>60</v>
      </c>
      <c r="C2" s="610"/>
      <c r="D2" s="610"/>
      <c r="E2" s="610"/>
      <c r="F2" s="610"/>
    </row>
    <row r="3" spans="2:9" s="1" customFormat="1" ht="11.25" customHeight="1" x14ac:dyDescent="0.2">
      <c r="B3" s="623" t="s">
        <v>466</v>
      </c>
      <c r="C3" s="623"/>
      <c r="D3" s="623"/>
      <c r="E3" s="623"/>
    </row>
    <row r="4" spans="2:9" s="1" customFormat="1" ht="12.25" customHeight="1" x14ac:dyDescent="0.2">
      <c r="B4" s="623" t="s">
        <v>58</v>
      </c>
      <c r="C4" s="623"/>
      <c r="D4" s="623"/>
      <c r="E4" s="623"/>
    </row>
    <row r="5" spans="2:9" s="1" customFormat="1" ht="13.5" customHeight="1" thickBot="1" x14ac:dyDescent="0.25"/>
    <row r="6" spans="2:9" s="1" customFormat="1" ht="10" customHeight="1" x14ac:dyDescent="0.3">
      <c r="B6" s="90"/>
      <c r="C6" s="672" t="s">
        <v>467</v>
      </c>
      <c r="D6" s="672"/>
      <c r="E6" s="672"/>
      <c r="F6" s="125"/>
      <c r="G6" s="672" t="s">
        <v>467</v>
      </c>
      <c r="H6" s="672"/>
      <c r="I6" s="672"/>
    </row>
    <row r="7" spans="2:9" s="1" customFormat="1" ht="27" customHeight="1" thickBot="1" x14ac:dyDescent="0.35">
      <c r="B7" s="90"/>
      <c r="C7" s="333" t="s">
        <v>70</v>
      </c>
      <c r="D7" s="334" t="s">
        <v>71</v>
      </c>
      <c r="E7" s="335" t="s">
        <v>161</v>
      </c>
      <c r="F7" s="126"/>
      <c r="G7" s="333" t="s">
        <v>70</v>
      </c>
      <c r="H7" s="334" t="s">
        <v>71</v>
      </c>
      <c r="I7" s="335" t="s">
        <v>161</v>
      </c>
    </row>
    <row r="8" spans="2:9" s="1" customFormat="1" ht="15" customHeight="1" x14ac:dyDescent="0.3">
      <c r="B8" s="315" t="s">
        <v>130</v>
      </c>
      <c r="C8" s="336">
        <v>60443</v>
      </c>
      <c r="D8" s="337">
        <v>128249</v>
      </c>
      <c r="E8" s="338">
        <v>188692</v>
      </c>
      <c r="F8" s="315" t="s">
        <v>131</v>
      </c>
      <c r="G8" s="336">
        <v>13073</v>
      </c>
      <c r="H8" s="337">
        <v>26721</v>
      </c>
      <c r="I8" s="338">
        <v>39794</v>
      </c>
    </row>
    <row r="9" spans="2:9" s="1" customFormat="1" ht="13" x14ac:dyDescent="0.3">
      <c r="B9" s="339" t="s">
        <v>132</v>
      </c>
      <c r="C9" s="336">
        <v>25958</v>
      </c>
      <c r="D9" s="337">
        <v>21246</v>
      </c>
      <c r="E9" s="338">
        <v>47204</v>
      </c>
      <c r="F9" s="77" t="s">
        <v>133</v>
      </c>
      <c r="G9" s="127">
        <v>17</v>
      </c>
      <c r="H9" s="128">
        <v>6</v>
      </c>
      <c r="I9" s="129">
        <v>23</v>
      </c>
    </row>
    <row r="10" spans="2:9" s="1" customFormat="1" ht="13" x14ac:dyDescent="0.3">
      <c r="B10" s="130" t="s">
        <v>77</v>
      </c>
      <c r="C10" s="127">
        <v>25933</v>
      </c>
      <c r="D10" s="128">
        <v>21239</v>
      </c>
      <c r="E10" s="129">
        <v>47172</v>
      </c>
      <c r="F10" s="80" t="s">
        <v>134</v>
      </c>
      <c r="G10" s="131">
        <v>2</v>
      </c>
      <c r="H10" s="132">
        <v>3</v>
      </c>
      <c r="I10" s="133">
        <v>5</v>
      </c>
    </row>
    <row r="11" spans="2:9" s="1" customFormat="1" ht="13" x14ac:dyDescent="0.3">
      <c r="B11" s="134" t="s">
        <v>79</v>
      </c>
      <c r="C11" s="131">
        <v>25</v>
      </c>
      <c r="D11" s="132">
        <v>7</v>
      </c>
      <c r="E11" s="133">
        <v>32</v>
      </c>
      <c r="F11" s="80" t="s">
        <v>80</v>
      </c>
      <c r="G11" s="131">
        <v>3</v>
      </c>
      <c r="H11" s="132">
        <v>9</v>
      </c>
      <c r="I11" s="133">
        <v>12</v>
      </c>
    </row>
    <row r="12" spans="2:9" s="1" customFormat="1" ht="10" customHeight="1" x14ac:dyDescent="0.3">
      <c r="B12" s="135"/>
      <c r="C12" s="136"/>
      <c r="D12" s="137"/>
      <c r="E12" s="138"/>
      <c r="F12" s="80" t="s">
        <v>135</v>
      </c>
      <c r="G12" s="131">
        <v>25</v>
      </c>
      <c r="H12" s="132">
        <v>316</v>
      </c>
      <c r="I12" s="133">
        <v>341</v>
      </c>
    </row>
    <row r="13" spans="2:9" s="1" customFormat="1" ht="12.75" customHeight="1" x14ac:dyDescent="0.3">
      <c r="B13" s="339" t="s">
        <v>136</v>
      </c>
      <c r="C13" s="336">
        <v>692</v>
      </c>
      <c r="D13" s="337">
        <v>2212</v>
      </c>
      <c r="E13" s="338">
        <v>2904</v>
      </c>
      <c r="F13" s="80" t="s">
        <v>468</v>
      </c>
      <c r="G13" s="131">
        <v>239</v>
      </c>
      <c r="H13" s="132">
        <v>63</v>
      </c>
      <c r="I13" s="133">
        <v>302</v>
      </c>
    </row>
    <row r="14" spans="2:9" s="1" customFormat="1" ht="10" customHeight="1" x14ac:dyDescent="0.3">
      <c r="B14" s="130" t="s">
        <v>86</v>
      </c>
      <c r="C14" s="127">
        <v>203</v>
      </c>
      <c r="D14" s="128">
        <v>759</v>
      </c>
      <c r="E14" s="129">
        <v>962</v>
      </c>
      <c r="F14" s="80" t="s">
        <v>469</v>
      </c>
      <c r="G14" s="131">
        <v>323</v>
      </c>
      <c r="H14" s="132">
        <v>39</v>
      </c>
      <c r="I14" s="133">
        <v>362</v>
      </c>
    </row>
    <row r="15" spans="2:9" s="1" customFormat="1" ht="13" x14ac:dyDescent="0.3">
      <c r="B15" s="134" t="s">
        <v>88</v>
      </c>
      <c r="C15" s="131">
        <v>294</v>
      </c>
      <c r="D15" s="132">
        <v>1000</v>
      </c>
      <c r="E15" s="133">
        <v>1294</v>
      </c>
      <c r="F15" s="80" t="s">
        <v>87</v>
      </c>
      <c r="G15" s="131">
        <v>31</v>
      </c>
      <c r="H15" s="132">
        <v>15</v>
      </c>
      <c r="I15" s="133">
        <v>46</v>
      </c>
    </row>
    <row r="16" spans="2:9" s="1" customFormat="1" ht="13" x14ac:dyDescent="0.3">
      <c r="B16" s="134" t="s">
        <v>90</v>
      </c>
      <c r="C16" s="131">
        <v>33</v>
      </c>
      <c r="D16" s="132">
        <v>22</v>
      </c>
      <c r="E16" s="133">
        <v>55</v>
      </c>
      <c r="F16" s="80" t="s">
        <v>470</v>
      </c>
      <c r="G16" s="131">
        <v>5845</v>
      </c>
      <c r="H16" s="132">
        <v>3607</v>
      </c>
      <c r="I16" s="133">
        <v>9452</v>
      </c>
    </row>
    <row r="17" spans="2:9" s="1" customFormat="1" ht="13" x14ac:dyDescent="0.3">
      <c r="B17" s="134" t="s">
        <v>92</v>
      </c>
      <c r="C17" s="131">
        <v>83</v>
      </c>
      <c r="D17" s="132">
        <v>116</v>
      </c>
      <c r="E17" s="133">
        <v>199</v>
      </c>
      <c r="F17" s="80" t="s">
        <v>140</v>
      </c>
      <c r="G17" s="131">
        <v>4345</v>
      </c>
      <c r="H17" s="132">
        <v>18743</v>
      </c>
      <c r="I17" s="133">
        <v>23088</v>
      </c>
    </row>
    <row r="18" spans="2:9" s="1" customFormat="1" ht="10.5" customHeight="1" x14ac:dyDescent="0.3">
      <c r="B18" s="139" t="s">
        <v>94</v>
      </c>
      <c r="C18" s="140">
        <v>79</v>
      </c>
      <c r="D18" s="141">
        <v>315</v>
      </c>
      <c r="E18" s="142">
        <v>394</v>
      </c>
      <c r="F18" s="143" t="s">
        <v>141</v>
      </c>
      <c r="G18" s="144">
        <v>2243</v>
      </c>
      <c r="H18" s="145">
        <v>3920</v>
      </c>
      <c r="I18" s="146">
        <v>6163</v>
      </c>
    </row>
    <row r="19" spans="2:9" s="1" customFormat="1" ht="12" customHeight="1" x14ac:dyDescent="0.3">
      <c r="B19" s="339" t="s">
        <v>95</v>
      </c>
      <c r="C19" s="336">
        <v>26</v>
      </c>
      <c r="D19" s="337">
        <v>40</v>
      </c>
      <c r="E19" s="338">
        <v>66</v>
      </c>
      <c r="F19" s="244" t="s">
        <v>142</v>
      </c>
      <c r="G19" s="336">
        <v>2661</v>
      </c>
      <c r="H19" s="337">
        <v>6601</v>
      </c>
      <c r="I19" s="338">
        <v>9262</v>
      </c>
    </row>
    <row r="20" spans="2:9" s="1" customFormat="1" ht="13.5" customHeight="1" x14ac:dyDescent="0.3">
      <c r="B20" s="339" t="s">
        <v>67</v>
      </c>
      <c r="C20" s="336">
        <v>6616</v>
      </c>
      <c r="D20" s="337">
        <v>10300</v>
      </c>
      <c r="E20" s="338">
        <v>16916</v>
      </c>
      <c r="F20" s="77" t="s">
        <v>143</v>
      </c>
      <c r="G20" s="127">
        <v>99</v>
      </c>
      <c r="H20" s="128">
        <v>86</v>
      </c>
      <c r="I20" s="129">
        <v>185</v>
      </c>
    </row>
    <row r="21" spans="2:9" s="1" customFormat="1" ht="10.5" customHeight="1" x14ac:dyDescent="0.3">
      <c r="B21" s="339" t="s">
        <v>68</v>
      </c>
      <c r="C21" s="336">
        <v>994</v>
      </c>
      <c r="D21" s="337">
        <v>4198</v>
      </c>
      <c r="E21" s="338">
        <v>5192</v>
      </c>
      <c r="F21" s="80" t="s">
        <v>144</v>
      </c>
      <c r="G21" s="131">
        <v>417</v>
      </c>
      <c r="H21" s="132">
        <v>968</v>
      </c>
      <c r="I21" s="133">
        <v>1385</v>
      </c>
    </row>
    <row r="22" spans="2:9" s="1" customFormat="1" ht="11.25" customHeight="1" x14ac:dyDescent="0.3">
      <c r="B22" s="339" t="s">
        <v>145</v>
      </c>
      <c r="C22" s="336">
        <v>138</v>
      </c>
      <c r="D22" s="337">
        <v>293</v>
      </c>
      <c r="E22" s="338">
        <v>431</v>
      </c>
      <c r="F22" s="80" t="s">
        <v>146</v>
      </c>
      <c r="G22" s="131">
        <v>800</v>
      </c>
      <c r="H22" s="132">
        <v>2706</v>
      </c>
      <c r="I22" s="133">
        <v>3506</v>
      </c>
    </row>
    <row r="23" spans="2:9" s="1" customFormat="1" ht="12.75" customHeight="1" x14ac:dyDescent="0.3">
      <c r="B23" s="339" t="s">
        <v>147</v>
      </c>
      <c r="C23" s="336">
        <v>26019</v>
      </c>
      <c r="D23" s="337">
        <v>89960</v>
      </c>
      <c r="E23" s="338">
        <v>115979</v>
      </c>
      <c r="F23" s="80" t="s">
        <v>148</v>
      </c>
      <c r="G23" s="131">
        <v>1103</v>
      </c>
      <c r="H23" s="132">
        <v>2635</v>
      </c>
      <c r="I23" s="133">
        <v>3738</v>
      </c>
    </row>
    <row r="24" spans="2:9" s="1" customFormat="1" ht="14.25" customHeight="1" x14ac:dyDescent="0.3">
      <c r="B24" s="147"/>
      <c r="C24" s="148"/>
      <c r="D24" s="149"/>
      <c r="E24" s="150"/>
      <c r="F24" s="80" t="s">
        <v>105</v>
      </c>
      <c r="G24" s="131">
        <v>242</v>
      </c>
      <c r="H24" s="132">
        <v>206</v>
      </c>
      <c r="I24" s="133">
        <v>448</v>
      </c>
    </row>
    <row r="25" spans="2:9" s="1" customFormat="1" ht="15" customHeight="1" x14ac:dyDescent="0.3">
      <c r="B25" s="151"/>
      <c r="C25" s="136"/>
      <c r="D25" s="137"/>
      <c r="E25" s="138"/>
      <c r="F25" s="87"/>
      <c r="G25" s="152"/>
      <c r="H25" s="153"/>
      <c r="I25" s="154"/>
    </row>
    <row r="26" spans="2:9" s="1" customFormat="1" ht="16.5" customHeight="1" x14ac:dyDescent="0.3">
      <c r="B26" s="340" t="s">
        <v>152</v>
      </c>
      <c r="C26" s="336">
        <v>156</v>
      </c>
      <c r="D26" s="337">
        <v>33</v>
      </c>
      <c r="E26" s="338">
        <v>189</v>
      </c>
      <c r="F26" s="242" t="s">
        <v>471</v>
      </c>
      <c r="G26" s="336">
        <v>109</v>
      </c>
      <c r="H26" s="337">
        <v>310</v>
      </c>
      <c r="I26" s="338">
        <v>419</v>
      </c>
    </row>
    <row r="27" spans="2:9" s="1" customFormat="1" ht="14.25" customHeight="1" x14ac:dyDescent="0.3">
      <c r="B27" s="130" t="s">
        <v>109</v>
      </c>
      <c r="C27" s="127">
        <v>2</v>
      </c>
      <c r="D27" s="128">
        <v>5</v>
      </c>
      <c r="E27" s="129">
        <v>7</v>
      </c>
      <c r="F27" s="155"/>
      <c r="G27" s="156"/>
      <c r="H27" s="156"/>
      <c r="I27" s="156"/>
    </row>
    <row r="28" spans="2:9" s="1" customFormat="1" ht="12.75" customHeight="1" x14ac:dyDescent="0.3">
      <c r="B28" s="134" t="s">
        <v>111</v>
      </c>
      <c r="C28" s="131">
        <v>38</v>
      </c>
      <c r="D28" s="132">
        <v>5</v>
      </c>
      <c r="E28" s="133">
        <v>43</v>
      </c>
      <c r="F28" s="244" t="s">
        <v>2</v>
      </c>
      <c r="G28" s="336">
        <v>76442</v>
      </c>
      <c r="H28" s="337">
        <v>161914</v>
      </c>
      <c r="I28" s="338">
        <v>238356</v>
      </c>
    </row>
    <row r="29" spans="2:9" s="1" customFormat="1" ht="13.5" customHeight="1" x14ac:dyDescent="0.3">
      <c r="B29" s="134" t="s">
        <v>113</v>
      </c>
      <c r="C29" s="131">
        <v>4</v>
      </c>
      <c r="D29" s="132">
        <v>0</v>
      </c>
      <c r="E29" s="133">
        <v>4</v>
      </c>
      <c r="F29" s="157"/>
      <c r="G29" s="158"/>
      <c r="H29" s="158"/>
      <c r="I29" s="158"/>
    </row>
    <row r="30" spans="2:9" s="1" customFormat="1" ht="13.5" customHeight="1" x14ac:dyDescent="0.3">
      <c r="B30" s="134" t="s">
        <v>115</v>
      </c>
      <c r="C30" s="131" t="s">
        <v>22</v>
      </c>
      <c r="D30" s="132" t="s">
        <v>22</v>
      </c>
      <c r="E30" s="133" t="s">
        <v>22</v>
      </c>
      <c r="F30" s="244" t="s">
        <v>153</v>
      </c>
      <c r="G30" s="336" t="s">
        <v>22</v>
      </c>
      <c r="H30" s="337" t="s">
        <v>22</v>
      </c>
      <c r="I30" s="338" t="s">
        <v>22</v>
      </c>
    </row>
    <row r="31" spans="2:9" s="1" customFormat="1" ht="13" x14ac:dyDescent="0.3">
      <c r="B31" s="134" t="s">
        <v>117</v>
      </c>
      <c r="C31" s="131">
        <v>112</v>
      </c>
      <c r="D31" s="132">
        <v>23</v>
      </c>
      <c r="E31" s="133">
        <v>135</v>
      </c>
      <c r="F31" s="155"/>
      <c r="G31" s="156"/>
      <c r="H31" s="156"/>
      <c r="I31" s="156"/>
    </row>
    <row r="32" spans="2:9" s="1" customFormat="1" ht="12" customHeight="1" thickBot="1" x14ac:dyDescent="0.35">
      <c r="B32" s="159" t="s">
        <v>118</v>
      </c>
      <c r="C32" s="160" t="s">
        <v>22</v>
      </c>
      <c r="D32" s="161" t="s">
        <v>22</v>
      </c>
      <c r="E32" s="162" t="s">
        <v>22</v>
      </c>
      <c r="F32" s="249" t="s">
        <v>185</v>
      </c>
      <c r="G32" s="341">
        <v>76442</v>
      </c>
      <c r="H32" s="342">
        <v>161914</v>
      </c>
      <c r="I32" s="343">
        <v>238356</v>
      </c>
    </row>
    <row r="33" spans="2:9" s="1" customFormat="1" ht="10" customHeight="1" x14ac:dyDescent="0.25">
      <c r="B33" s="163"/>
      <c r="C33" s="163"/>
      <c r="D33" s="163"/>
      <c r="E33" s="163"/>
      <c r="F33" s="163"/>
      <c r="G33" s="163"/>
      <c r="H33" s="163"/>
      <c r="I33" s="163"/>
    </row>
    <row r="34" spans="2:9" s="1" customFormat="1" ht="2.5" customHeight="1" x14ac:dyDescent="0.2"/>
    <row r="35" spans="2:9" s="1" customFormat="1" ht="10.75" customHeight="1" x14ac:dyDescent="0.2">
      <c r="B35" s="8" t="s">
        <v>472</v>
      </c>
    </row>
    <row r="36" spans="2:9" s="1" customFormat="1" ht="19.25" customHeight="1" x14ac:dyDescent="0.2"/>
  </sheetData>
  <mergeCells count="5">
    <mergeCell ref="B2:F2"/>
    <mergeCell ref="B3:E3"/>
    <mergeCell ref="B4:E4"/>
    <mergeCell ref="C6:E6"/>
    <mergeCell ref="G6:I6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33"/>
  <sheetViews>
    <sheetView workbookViewId="0">
      <selection activeCell="B8" sqref="B8:AG32"/>
    </sheetView>
  </sheetViews>
  <sheetFormatPr defaultColWidth="8.81640625" defaultRowHeight="12.5" x14ac:dyDescent="0.25"/>
  <cols>
    <col min="1" max="1" width="0.81640625" customWidth="1"/>
    <col min="2" max="2" width="0.1796875" customWidth="1"/>
    <col min="3" max="3" width="20" customWidth="1"/>
    <col min="4" max="4" width="0.1796875" customWidth="1"/>
    <col min="5" max="5" width="7.453125" customWidth="1"/>
    <col min="6" max="6" width="0.1796875" customWidth="1"/>
    <col min="7" max="7" width="8.6328125" customWidth="1"/>
    <col min="8" max="8" width="1.453125" customWidth="1"/>
    <col min="9" max="9" width="7.453125" customWidth="1"/>
    <col min="10" max="10" width="4.81640625" customWidth="1"/>
    <col min="11" max="11" width="7.453125" customWidth="1"/>
    <col min="12" max="12" width="0.1796875" customWidth="1"/>
    <col min="13" max="13" width="9.453125" customWidth="1"/>
    <col min="14" max="14" width="0.1796875" customWidth="1"/>
    <col min="15" max="15" width="7.453125" customWidth="1"/>
    <col min="16" max="16" width="0.1796875" customWidth="1"/>
    <col min="17" max="17" width="7.453125" customWidth="1"/>
    <col min="18" max="18" width="0.1796875" customWidth="1"/>
    <col min="19" max="19" width="7.453125" customWidth="1"/>
    <col min="20" max="20" width="0.1796875" customWidth="1"/>
    <col min="21" max="21" width="7.453125" customWidth="1"/>
    <col min="22" max="22" width="0.1796875" customWidth="1"/>
    <col min="23" max="23" width="7.453125" customWidth="1"/>
    <col min="24" max="24" width="0.1796875" customWidth="1"/>
    <col min="25" max="25" width="12.6328125" customWidth="1"/>
    <col min="26" max="26" width="7.453125" customWidth="1"/>
    <col min="27" max="27" width="0.1796875" customWidth="1"/>
    <col min="28" max="28" width="7.81640625" customWidth="1"/>
    <col min="29" max="29" width="8.36328125" customWidth="1"/>
    <col min="30" max="30" width="0.1796875" customWidth="1"/>
    <col min="31" max="31" width="7.6328125" customWidth="1"/>
    <col min="32" max="32" width="0.1796875" customWidth="1"/>
    <col min="33" max="33" width="7.81640625" customWidth="1"/>
    <col min="34" max="34" width="4.6328125" customWidth="1"/>
  </cols>
  <sheetData>
    <row r="1" spans="2:33" s="1" customFormat="1" ht="9.75" customHeight="1" x14ac:dyDescent="0.2"/>
    <row r="2" spans="2:33" s="1" customFormat="1" ht="36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</row>
    <row r="3" spans="2:33" s="1" customFormat="1" ht="4.5" customHeight="1" x14ac:dyDescent="0.2"/>
    <row r="4" spans="2:33" s="1" customFormat="1" ht="18.25" customHeight="1" x14ac:dyDescent="0.2">
      <c r="C4" s="589" t="s">
        <v>61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</row>
    <row r="5" spans="2:33" s="1" customFormat="1" ht="18.25" customHeight="1" x14ac:dyDescent="0.2">
      <c r="C5" s="589" t="s">
        <v>62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</row>
    <row r="6" spans="2:33" s="1" customFormat="1" ht="18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</row>
    <row r="7" spans="2:33" s="1" customFormat="1" ht="14.5" customHeight="1" thickBot="1" x14ac:dyDescent="0.25"/>
    <row r="8" spans="2:33" s="1" customFormat="1" ht="23.5" customHeight="1" thickTop="1" thickBot="1" x14ac:dyDescent="0.25">
      <c r="B8" s="611" t="s">
        <v>0</v>
      </c>
      <c r="C8" s="611"/>
      <c r="D8" s="612" t="s">
        <v>63</v>
      </c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07" t="s">
        <v>2</v>
      </c>
      <c r="AE8" s="607"/>
      <c r="AF8" s="607"/>
      <c r="AG8" s="607"/>
    </row>
    <row r="9" spans="2:33" s="1" customFormat="1" ht="12.75" customHeight="1" thickTop="1" thickBot="1" x14ac:dyDescent="0.25">
      <c r="B9" s="611"/>
      <c r="C9" s="611"/>
      <c r="D9" s="608" t="s">
        <v>64</v>
      </c>
      <c r="E9" s="608"/>
      <c r="F9" s="608"/>
      <c r="G9" s="608"/>
      <c r="H9" s="593" t="s">
        <v>65</v>
      </c>
      <c r="I9" s="593"/>
      <c r="J9" s="593"/>
      <c r="K9" s="593"/>
      <c r="L9" s="593" t="s">
        <v>9</v>
      </c>
      <c r="M9" s="593"/>
      <c r="N9" s="593"/>
      <c r="O9" s="593"/>
      <c r="P9" s="593" t="s">
        <v>66</v>
      </c>
      <c r="Q9" s="593"/>
      <c r="R9" s="593"/>
      <c r="S9" s="593"/>
      <c r="T9" s="593" t="s">
        <v>67</v>
      </c>
      <c r="U9" s="593"/>
      <c r="V9" s="593"/>
      <c r="W9" s="593"/>
      <c r="X9" s="593" t="s">
        <v>68</v>
      </c>
      <c r="Y9" s="593"/>
      <c r="Z9" s="593"/>
      <c r="AA9" s="609" t="s">
        <v>69</v>
      </c>
      <c r="AB9" s="609"/>
      <c r="AC9" s="609"/>
      <c r="AD9" s="607"/>
      <c r="AE9" s="607"/>
      <c r="AF9" s="607"/>
      <c r="AG9" s="607"/>
    </row>
    <row r="10" spans="2:33" s="1" customFormat="1" ht="13.5" customHeight="1" thickTop="1" x14ac:dyDescent="0.2">
      <c r="B10" s="611"/>
      <c r="C10" s="611"/>
      <c r="D10" s="594" t="s">
        <v>10</v>
      </c>
      <c r="E10" s="594"/>
      <c r="F10" s="593" t="s">
        <v>11</v>
      </c>
      <c r="G10" s="593"/>
      <c r="H10" s="593" t="s">
        <v>10</v>
      </c>
      <c r="I10" s="593"/>
      <c r="J10" s="593" t="s">
        <v>11</v>
      </c>
      <c r="K10" s="593"/>
      <c r="L10" s="593" t="s">
        <v>10</v>
      </c>
      <c r="M10" s="593"/>
      <c r="N10" s="593" t="s">
        <v>11</v>
      </c>
      <c r="O10" s="593"/>
      <c r="P10" s="593" t="s">
        <v>10</v>
      </c>
      <c r="Q10" s="593"/>
      <c r="R10" s="593" t="s">
        <v>11</v>
      </c>
      <c r="S10" s="593"/>
      <c r="T10" s="593" t="s">
        <v>10</v>
      </c>
      <c r="U10" s="593"/>
      <c r="V10" s="593" t="s">
        <v>11</v>
      </c>
      <c r="W10" s="593"/>
      <c r="X10" s="608" t="s">
        <v>10</v>
      </c>
      <c r="Y10" s="608"/>
      <c r="Z10" s="231" t="s">
        <v>11</v>
      </c>
      <c r="AA10" s="594" t="s">
        <v>10</v>
      </c>
      <c r="AB10" s="594"/>
      <c r="AC10" s="446" t="s">
        <v>11</v>
      </c>
      <c r="AD10" s="597" t="s">
        <v>10</v>
      </c>
      <c r="AE10" s="597"/>
      <c r="AF10" s="613" t="s">
        <v>11</v>
      </c>
      <c r="AG10" s="613"/>
    </row>
    <row r="11" spans="2:33" s="1" customFormat="1" ht="13.5" customHeight="1" x14ac:dyDescent="0.2">
      <c r="B11" s="605" t="s">
        <v>13</v>
      </c>
      <c r="C11" s="605"/>
      <c r="D11" s="602">
        <v>8429</v>
      </c>
      <c r="E11" s="602"/>
      <c r="F11" s="604">
        <v>49.412741724996998</v>
      </c>
      <c r="G11" s="604"/>
      <c r="H11" s="602">
        <v>1178</v>
      </c>
      <c r="I11" s="602"/>
      <c r="J11" s="604">
        <v>61.460101867572199</v>
      </c>
      <c r="K11" s="604"/>
      <c r="L11" s="602">
        <v>21834</v>
      </c>
      <c r="M11" s="602"/>
      <c r="N11" s="604">
        <v>84.418796372629799</v>
      </c>
      <c r="O11" s="604"/>
      <c r="P11" s="602">
        <v>34</v>
      </c>
      <c r="Q11" s="602"/>
      <c r="R11" s="604">
        <v>76.470588235294102</v>
      </c>
      <c r="S11" s="604"/>
      <c r="T11" s="602">
        <v>3036</v>
      </c>
      <c r="U11" s="602"/>
      <c r="V11" s="604">
        <v>70.487483530961796</v>
      </c>
      <c r="W11" s="604"/>
      <c r="X11" s="602">
        <v>1714</v>
      </c>
      <c r="Y11" s="602"/>
      <c r="Z11" s="459">
        <v>84.130688448074693</v>
      </c>
      <c r="AA11" s="602">
        <v>618</v>
      </c>
      <c r="AB11" s="602"/>
      <c r="AC11" s="461">
        <v>43.8511326860841</v>
      </c>
      <c r="AD11" s="602">
        <v>36843</v>
      </c>
      <c r="AE11" s="602"/>
      <c r="AF11" s="603">
        <v>73.826778492522294</v>
      </c>
      <c r="AG11" s="603"/>
    </row>
    <row r="12" spans="2:33" s="1" customFormat="1" ht="13.5" customHeight="1" x14ac:dyDescent="0.2">
      <c r="B12" s="605" t="s">
        <v>15</v>
      </c>
      <c r="C12" s="605"/>
      <c r="D12" s="602">
        <v>310</v>
      </c>
      <c r="E12" s="602"/>
      <c r="F12" s="604">
        <v>45.161290322580598</v>
      </c>
      <c r="G12" s="604"/>
      <c r="H12" s="602">
        <v>56</v>
      </c>
      <c r="I12" s="602"/>
      <c r="J12" s="604">
        <v>57.142857142857103</v>
      </c>
      <c r="K12" s="604"/>
      <c r="L12" s="602">
        <v>701</v>
      </c>
      <c r="M12" s="602"/>
      <c r="N12" s="604">
        <v>89.300998573466501</v>
      </c>
      <c r="O12" s="604"/>
      <c r="P12" s="602">
        <v>1</v>
      </c>
      <c r="Q12" s="602"/>
      <c r="R12" s="604">
        <v>100</v>
      </c>
      <c r="S12" s="604"/>
      <c r="T12" s="602">
        <v>136</v>
      </c>
      <c r="U12" s="602"/>
      <c r="V12" s="604">
        <v>71.323529411764696</v>
      </c>
      <c r="W12" s="604"/>
      <c r="X12" s="602">
        <v>107</v>
      </c>
      <c r="Y12" s="602"/>
      <c r="Z12" s="459">
        <v>85.046728971962594</v>
      </c>
      <c r="AA12" s="602">
        <v>20</v>
      </c>
      <c r="AB12" s="602"/>
      <c r="AC12" s="461">
        <v>10</v>
      </c>
      <c r="AD12" s="602">
        <v>1331</v>
      </c>
      <c r="AE12" s="602"/>
      <c r="AF12" s="603">
        <v>74.305033809166105</v>
      </c>
      <c r="AG12" s="603"/>
    </row>
    <row r="13" spans="2:33" s="1" customFormat="1" ht="13.5" customHeight="1" x14ac:dyDescent="0.2">
      <c r="B13" s="605" t="s">
        <v>17</v>
      </c>
      <c r="C13" s="605"/>
      <c r="D13" s="602">
        <v>13128</v>
      </c>
      <c r="E13" s="602"/>
      <c r="F13" s="604">
        <v>50.647471054235197</v>
      </c>
      <c r="G13" s="604"/>
      <c r="H13" s="602">
        <v>2023</v>
      </c>
      <c r="I13" s="602"/>
      <c r="J13" s="604">
        <v>63.618388531883298</v>
      </c>
      <c r="K13" s="604"/>
      <c r="L13" s="602">
        <v>35059</v>
      </c>
      <c r="M13" s="602"/>
      <c r="N13" s="604">
        <v>83.2682050258136</v>
      </c>
      <c r="O13" s="604"/>
      <c r="P13" s="602">
        <v>66</v>
      </c>
      <c r="Q13" s="602"/>
      <c r="R13" s="604">
        <v>54.545454545454497</v>
      </c>
      <c r="S13" s="604"/>
      <c r="T13" s="602">
        <v>4606</v>
      </c>
      <c r="U13" s="602"/>
      <c r="V13" s="604">
        <v>70.864090316977894</v>
      </c>
      <c r="W13" s="604"/>
      <c r="X13" s="602">
        <v>3059</v>
      </c>
      <c r="Y13" s="602"/>
      <c r="Z13" s="459">
        <v>82.772147760706105</v>
      </c>
      <c r="AA13" s="602">
        <v>1747</v>
      </c>
      <c r="AB13" s="602"/>
      <c r="AC13" s="461">
        <v>55.294791070406397</v>
      </c>
      <c r="AD13" s="602">
        <v>59688</v>
      </c>
      <c r="AE13" s="602"/>
      <c r="AF13" s="603">
        <v>73.594357324755407</v>
      </c>
      <c r="AG13" s="603"/>
    </row>
    <row r="14" spans="2:33" s="1" customFormat="1" ht="13.5" customHeight="1" x14ac:dyDescent="0.2">
      <c r="B14" s="605" t="s">
        <v>19</v>
      </c>
      <c r="C14" s="605"/>
      <c r="D14" s="602">
        <v>957</v>
      </c>
      <c r="E14" s="602"/>
      <c r="F14" s="604">
        <v>47.857889237199601</v>
      </c>
      <c r="G14" s="604"/>
      <c r="H14" s="602">
        <v>261</v>
      </c>
      <c r="I14" s="602"/>
      <c r="J14" s="604">
        <v>70.881226053639907</v>
      </c>
      <c r="K14" s="604"/>
      <c r="L14" s="602">
        <v>3171</v>
      </c>
      <c r="M14" s="602"/>
      <c r="N14" s="604">
        <v>90.665405234941701</v>
      </c>
      <c r="O14" s="604"/>
      <c r="P14" s="602">
        <v>15</v>
      </c>
      <c r="Q14" s="602"/>
      <c r="R14" s="604">
        <v>53.3333333333333</v>
      </c>
      <c r="S14" s="604"/>
      <c r="T14" s="602">
        <v>465</v>
      </c>
      <c r="U14" s="602"/>
      <c r="V14" s="604">
        <v>64.516129032258107</v>
      </c>
      <c r="W14" s="604"/>
      <c r="X14" s="602">
        <v>474</v>
      </c>
      <c r="Y14" s="602"/>
      <c r="Z14" s="459">
        <v>89.662447257384002</v>
      </c>
      <c r="AA14" s="602">
        <v>188</v>
      </c>
      <c r="AB14" s="602"/>
      <c r="AC14" s="461">
        <v>70.744680851063805</v>
      </c>
      <c r="AD14" s="602">
        <v>5531</v>
      </c>
      <c r="AE14" s="602"/>
      <c r="AF14" s="603">
        <v>79.262339540770199</v>
      </c>
      <c r="AG14" s="603"/>
    </row>
    <row r="15" spans="2:33" s="1" customFormat="1" ht="13.5" customHeight="1" x14ac:dyDescent="0.2">
      <c r="B15" s="605" t="s">
        <v>21</v>
      </c>
      <c r="C15" s="605"/>
      <c r="D15" s="602">
        <v>1096</v>
      </c>
      <c r="E15" s="602"/>
      <c r="F15" s="604">
        <v>47.354014598540097</v>
      </c>
      <c r="G15" s="604"/>
      <c r="H15" s="602">
        <v>152</v>
      </c>
      <c r="I15" s="602"/>
      <c r="J15" s="604">
        <v>65.789473684210506</v>
      </c>
      <c r="K15" s="604"/>
      <c r="L15" s="602">
        <v>3139</v>
      </c>
      <c r="M15" s="602"/>
      <c r="N15" s="604">
        <v>84.421790379101594</v>
      </c>
      <c r="O15" s="604"/>
      <c r="P15" s="602">
        <v>14</v>
      </c>
      <c r="Q15" s="602"/>
      <c r="R15" s="604">
        <v>64.285714285714306</v>
      </c>
      <c r="S15" s="604"/>
      <c r="T15" s="602">
        <v>484</v>
      </c>
      <c r="U15" s="602"/>
      <c r="V15" s="604">
        <v>64.462809917355401</v>
      </c>
      <c r="W15" s="604"/>
      <c r="X15" s="602">
        <v>384</v>
      </c>
      <c r="Y15" s="602"/>
      <c r="Z15" s="459">
        <v>84.8958333333333</v>
      </c>
      <c r="AA15" s="602">
        <v>139</v>
      </c>
      <c r="AB15" s="602"/>
      <c r="AC15" s="461">
        <v>57.5539568345324</v>
      </c>
      <c r="AD15" s="602">
        <v>5408</v>
      </c>
      <c r="AE15" s="602"/>
      <c r="AF15" s="603">
        <v>73.890532544378701</v>
      </c>
      <c r="AG15" s="603"/>
    </row>
    <row r="16" spans="2:33" s="1" customFormat="1" ht="13.5" customHeight="1" x14ac:dyDescent="0.2">
      <c r="B16" s="605" t="s">
        <v>24</v>
      </c>
      <c r="C16" s="605"/>
      <c r="D16" s="602">
        <v>7783</v>
      </c>
      <c r="E16" s="602"/>
      <c r="F16" s="604">
        <v>47.346781446742902</v>
      </c>
      <c r="G16" s="604"/>
      <c r="H16" s="602">
        <v>1106</v>
      </c>
      <c r="I16" s="602"/>
      <c r="J16" s="604">
        <v>59.493670886075897</v>
      </c>
      <c r="K16" s="604"/>
      <c r="L16" s="602">
        <v>24426</v>
      </c>
      <c r="M16" s="602"/>
      <c r="N16" s="604">
        <v>83.083599443216201</v>
      </c>
      <c r="O16" s="604"/>
      <c r="P16" s="602">
        <v>15</v>
      </c>
      <c r="Q16" s="602"/>
      <c r="R16" s="604">
        <v>80</v>
      </c>
      <c r="S16" s="604"/>
      <c r="T16" s="602">
        <v>2984</v>
      </c>
      <c r="U16" s="602"/>
      <c r="V16" s="604">
        <v>67.493297587131394</v>
      </c>
      <c r="W16" s="604"/>
      <c r="X16" s="602">
        <v>2160</v>
      </c>
      <c r="Y16" s="602"/>
      <c r="Z16" s="459">
        <v>84.212962962963005</v>
      </c>
      <c r="AA16" s="602">
        <v>797</v>
      </c>
      <c r="AB16" s="602"/>
      <c r="AC16" s="461">
        <v>59.974905897114198</v>
      </c>
      <c r="AD16" s="602">
        <v>39271</v>
      </c>
      <c r="AE16" s="602"/>
      <c r="AF16" s="603">
        <v>73.743984110412299</v>
      </c>
      <c r="AG16" s="603"/>
    </row>
    <row r="17" spans="2:33" s="1" customFormat="1" ht="13.5" customHeight="1" x14ac:dyDescent="0.2">
      <c r="B17" s="605" t="s">
        <v>26</v>
      </c>
      <c r="C17" s="605"/>
      <c r="D17" s="602">
        <v>2375</v>
      </c>
      <c r="E17" s="602"/>
      <c r="F17" s="604">
        <v>51.831578947368399</v>
      </c>
      <c r="G17" s="604"/>
      <c r="H17" s="602">
        <v>373</v>
      </c>
      <c r="I17" s="602"/>
      <c r="J17" s="604">
        <v>68.632707774798902</v>
      </c>
      <c r="K17" s="604"/>
      <c r="L17" s="602">
        <v>7268</v>
      </c>
      <c r="M17" s="602"/>
      <c r="N17" s="604">
        <v>84.920198128783696</v>
      </c>
      <c r="O17" s="604"/>
      <c r="P17" s="602">
        <v>24</v>
      </c>
      <c r="Q17" s="602"/>
      <c r="R17" s="604">
        <v>66.6666666666667</v>
      </c>
      <c r="S17" s="604"/>
      <c r="T17" s="602">
        <v>953</v>
      </c>
      <c r="U17" s="602"/>
      <c r="V17" s="604">
        <v>69.989506820566604</v>
      </c>
      <c r="W17" s="604"/>
      <c r="X17" s="602">
        <v>622</v>
      </c>
      <c r="Y17" s="602"/>
      <c r="Z17" s="459">
        <v>82.797427652733106</v>
      </c>
      <c r="AA17" s="602">
        <v>368</v>
      </c>
      <c r="AB17" s="602"/>
      <c r="AC17" s="461">
        <v>69.565217391304301</v>
      </c>
      <c r="AD17" s="602">
        <v>11983</v>
      </c>
      <c r="AE17" s="602"/>
      <c r="AF17" s="603">
        <v>76.049403321371898</v>
      </c>
      <c r="AG17" s="603"/>
    </row>
    <row r="18" spans="2:33" s="1" customFormat="1" ht="13.5" customHeight="1" x14ac:dyDescent="0.2">
      <c r="B18" s="605" t="s">
        <v>28</v>
      </c>
      <c r="C18" s="605"/>
      <c r="D18" s="602">
        <v>2281</v>
      </c>
      <c r="E18" s="602"/>
      <c r="F18" s="604">
        <v>48.6190267426567</v>
      </c>
      <c r="G18" s="604"/>
      <c r="H18" s="602">
        <v>367</v>
      </c>
      <c r="I18" s="602"/>
      <c r="J18" s="604">
        <v>67.302452316076298</v>
      </c>
      <c r="K18" s="604"/>
      <c r="L18" s="602">
        <v>6479</v>
      </c>
      <c r="M18" s="602"/>
      <c r="N18" s="604">
        <v>82.713381694706001</v>
      </c>
      <c r="O18" s="604"/>
      <c r="P18" s="602">
        <v>8</v>
      </c>
      <c r="Q18" s="602"/>
      <c r="R18" s="604">
        <v>75</v>
      </c>
      <c r="S18" s="604"/>
      <c r="T18" s="602">
        <v>772</v>
      </c>
      <c r="U18" s="602"/>
      <c r="V18" s="604">
        <v>65.803108808290204</v>
      </c>
      <c r="W18" s="604"/>
      <c r="X18" s="602">
        <v>743</v>
      </c>
      <c r="Y18" s="602"/>
      <c r="Z18" s="459">
        <v>82.637954239569297</v>
      </c>
      <c r="AA18" s="602">
        <v>237</v>
      </c>
      <c r="AB18" s="602"/>
      <c r="AC18" s="461">
        <v>43.459915611814303</v>
      </c>
      <c r="AD18" s="602">
        <v>10887</v>
      </c>
      <c r="AE18" s="602"/>
      <c r="AF18" s="603">
        <v>72.986130247083693</v>
      </c>
      <c r="AG18" s="603"/>
    </row>
    <row r="19" spans="2:33" s="1" customFormat="1" ht="13.5" customHeight="1" x14ac:dyDescent="0.2">
      <c r="B19" s="605" t="s">
        <v>30</v>
      </c>
      <c r="C19" s="605"/>
      <c r="D19" s="602">
        <v>8344</v>
      </c>
      <c r="E19" s="602"/>
      <c r="F19" s="604">
        <v>53.020134228187899</v>
      </c>
      <c r="G19" s="604"/>
      <c r="H19" s="602">
        <v>1575</v>
      </c>
      <c r="I19" s="602"/>
      <c r="J19" s="604">
        <v>66.793650793650798</v>
      </c>
      <c r="K19" s="604"/>
      <c r="L19" s="602">
        <v>25197</v>
      </c>
      <c r="M19" s="602"/>
      <c r="N19" s="604">
        <v>81.267611223558404</v>
      </c>
      <c r="O19" s="604"/>
      <c r="P19" s="602">
        <v>53</v>
      </c>
      <c r="Q19" s="602"/>
      <c r="R19" s="604">
        <v>67.924528301886795</v>
      </c>
      <c r="S19" s="604"/>
      <c r="T19" s="602">
        <v>3205</v>
      </c>
      <c r="U19" s="602"/>
      <c r="V19" s="604">
        <v>70.3588143525741</v>
      </c>
      <c r="W19" s="604"/>
      <c r="X19" s="602">
        <v>2111</v>
      </c>
      <c r="Y19" s="602"/>
      <c r="Z19" s="459">
        <v>84.746565608716296</v>
      </c>
      <c r="AA19" s="602">
        <v>1034</v>
      </c>
      <c r="AB19" s="602"/>
      <c r="AC19" s="461">
        <v>54.835589941972898</v>
      </c>
      <c r="AD19" s="602">
        <v>41519</v>
      </c>
      <c r="AE19" s="602"/>
      <c r="AF19" s="603">
        <v>73.701197042318</v>
      </c>
      <c r="AG19" s="603"/>
    </row>
    <row r="20" spans="2:33" s="1" customFormat="1" ht="13.5" customHeight="1" x14ac:dyDescent="0.2">
      <c r="B20" s="605" t="s">
        <v>32</v>
      </c>
      <c r="C20" s="605"/>
      <c r="D20" s="602">
        <v>8228</v>
      </c>
      <c r="E20" s="602"/>
      <c r="F20" s="604">
        <v>50.559066601847398</v>
      </c>
      <c r="G20" s="604"/>
      <c r="H20" s="602">
        <v>1015</v>
      </c>
      <c r="I20" s="602"/>
      <c r="J20" s="604">
        <v>68.965517241379303</v>
      </c>
      <c r="K20" s="604"/>
      <c r="L20" s="602">
        <v>21268</v>
      </c>
      <c r="M20" s="602"/>
      <c r="N20" s="604">
        <v>81.117171337220199</v>
      </c>
      <c r="O20" s="604"/>
      <c r="P20" s="602">
        <v>68</v>
      </c>
      <c r="Q20" s="602"/>
      <c r="R20" s="604">
        <v>58.823529411764703</v>
      </c>
      <c r="S20" s="604"/>
      <c r="T20" s="602">
        <v>2735</v>
      </c>
      <c r="U20" s="602"/>
      <c r="V20" s="604">
        <v>67.349177330895799</v>
      </c>
      <c r="W20" s="604"/>
      <c r="X20" s="602">
        <v>1481</v>
      </c>
      <c r="Y20" s="602"/>
      <c r="Z20" s="459">
        <v>82.511816340310602</v>
      </c>
      <c r="AA20" s="602">
        <v>902</v>
      </c>
      <c r="AB20" s="602"/>
      <c r="AC20" s="461">
        <v>34.811529933481197</v>
      </c>
      <c r="AD20" s="602">
        <v>35697</v>
      </c>
      <c r="AE20" s="602"/>
      <c r="AF20" s="603">
        <v>71.5186150096647</v>
      </c>
      <c r="AG20" s="603"/>
    </row>
    <row r="21" spans="2:33" s="1" customFormat="1" ht="13.5" customHeight="1" x14ac:dyDescent="0.2">
      <c r="B21" s="605" t="s">
        <v>34</v>
      </c>
      <c r="C21" s="605"/>
      <c r="D21" s="602">
        <v>2014</v>
      </c>
      <c r="E21" s="602"/>
      <c r="F21" s="604">
        <v>48.609731876862</v>
      </c>
      <c r="G21" s="604"/>
      <c r="H21" s="602">
        <v>315</v>
      </c>
      <c r="I21" s="602"/>
      <c r="J21" s="604">
        <v>64.126984126984098</v>
      </c>
      <c r="K21" s="604"/>
      <c r="L21" s="602">
        <v>4784</v>
      </c>
      <c r="M21" s="602"/>
      <c r="N21" s="604">
        <v>77.591973244147198</v>
      </c>
      <c r="O21" s="604"/>
      <c r="P21" s="602">
        <v>9</v>
      </c>
      <c r="Q21" s="602"/>
      <c r="R21" s="604">
        <v>66.6666666666667</v>
      </c>
      <c r="S21" s="604"/>
      <c r="T21" s="602">
        <v>653</v>
      </c>
      <c r="U21" s="602"/>
      <c r="V21" s="604">
        <v>58.958652373660001</v>
      </c>
      <c r="W21" s="604"/>
      <c r="X21" s="602">
        <v>402</v>
      </c>
      <c r="Y21" s="602"/>
      <c r="Z21" s="459">
        <v>80.099502487562205</v>
      </c>
      <c r="AA21" s="602">
        <v>177</v>
      </c>
      <c r="AB21" s="602"/>
      <c r="AC21" s="461">
        <v>35.028248587570602</v>
      </c>
      <c r="AD21" s="602">
        <v>8354</v>
      </c>
      <c r="AE21" s="602"/>
      <c r="AF21" s="603">
        <v>67.847737610725403</v>
      </c>
      <c r="AG21" s="603"/>
    </row>
    <row r="22" spans="2:33" s="1" customFormat="1" ht="13.5" customHeight="1" x14ac:dyDescent="0.2">
      <c r="B22" s="605" t="s">
        <v>36</v>
      </c>
      <c r="C22" s="605"/>
      <c r="D22" s="602">
        <v>2809</v>
      </c>
      <c r="E22" s="602"/>
      <c r="F22" s="604">
        <v>48.629405482378097</v>
      </c>
      <c r="G22" s="604"/>
      <c r="H22" s="602">
        <v>472</v>
      </c>
      <c r="I22" s="602"/>
      <c r="J22" s="604">
        <v>62.5</v>
      </c>
      <c r="K22" s="604"/>
      <c r="L22" s="602">
        <v>7756</v>
      </c>
      <c r="M22" s="602"/>
      <c r="N22" s="604">
        <v>80.376482723053101</v>
      </c>
      <c r="O22" s="604"/>
      <c r="P22" s="602">
        <v>14</v>
      </c>
      <c r="Q22" s="602"/>
      <c r="R22" s="604">
        <v>71.428571428571402</v>
      </c>
      <c r="S22" s="604"/>
      <c r="T22" s="602">
        <v>969</v>
      </c>
      <c r="U22" s="602"/>
      <c r="V22" s="604">
        <v>63.157894736842103</v>
      </c>
      <c r="W22" s="604"/>
      <c r="X22" s="602">
        <v>486</v>
      </c>
      <c r="Y22" s="602"/>
      <c r="Z22" s="459">
        <v>84.362139917695501</v>
      </c>
      <c r="AA22" s="602">
        <v>330</v>
      </c>
      <c r="AB22" s="602"/>
      <c r="AC22" s="461">
        <v>46.6666666666667</v>
      </c>
      <c r="AD22" s="602">
        <v>12836</v>
      </c>
      <c r="AE22" s="602"/>
      <c r="AF22" s="603">
        <v>70.746338423184795</v>
      </c>
      <c r="AG22" s="603"/>
    </row>
    <row r="23" spans="2:33" s="1" customFormat="1" ht="13.5" customHeight="1" x14ac:dyDescent="0.2">
      <c r="B23" s="605" t="s">
        <v>38</v>
      </c>
      <c r="C23" s="605"/>
      <c r="D23" s="602">
        <v>7373</v>
      </c>
      <c r="E23" s="602"/>
      <c r="F23" s="604">
        <v>45.598806455988097</v>
      </c>
      <c r="G23" s="604"/>
      <c r="H23" s="602">
        <v>1139</v>
      </c>
      <c r="I23" s="602"/>
      <c r="J23" s="604">
        <v>61.457418788410898</v>
      </c>
      <c r="K23" s="604"/>
      <c r="L23" s="602">
        <v>18462</v>
      </c>
      <c r="M23" s="602"/>
      <c r="N23" s="604">
        <v>75.9831004224894</v>
      </c>
      <c r="O23" s="604"/>
      <c r="P23" s="602">
        <v>19</v>
      </c>
      <c r="Q23" s="602"/>
      <c r="R23" s="604">
        <v>78.947368421052602</v>
      </c>
      <c r="S23" s="604"/>
      <c r="T23" s="602">
        <v>2240</v>
      </c>
      <c r="U23" s="602"/>
      <c r="V23" s="604">
        <v>57.142857142857103</v>
      </c>
      <c r="W23" s="604"/>
      <c r="X23" s="602">
        <v>941</v>
      </c>
      <c r="Y23" s="602"/>
      <c r="Z23" s="459">
        <v>75.451647183847001</v>
      </c>
      <c r="AA23" s="602">
        <v>525</v>
      </c>
      <c r="AB23" s="602"/>
      <c r="AC23" s="461">
        <v>20.761904761904798</v>
      </c>
      <c r="AD23" s="602">
        <v>30699</v>
      </c>
      <c r="AE23" s="602"/>
      <c r="AF23" s="603">
        <v>65.813218671618003</v>
      </c>
      <c r="AG23" s="603"/>
    </row>
    <row r="24" spans="2:33" s="1" customFormat="1" ht="13.5" customHeight="1" x14ac:dyDescent="0.2">
      <c r="B24" s="605" t="s">
        <v>40</v>
      </c>
      <c r="C24" s="605"/>
      <c r="D24" s="602">
        <v>2647</v>
      </c>
      <c r="E24" s="602"/>
      <c r="F24" s="604">
        <v>47.827729505100102</v>
      </c>
      <c r="G24" s="604"/>
      <c r="H24" s="602">
        <v>369</v>
      </c>
      <c r="I24" s="602"/>
      <c r="J24" s="604">
        <v>55.284552845528502</v>
      </c>
      <c r="K24" s="604"/>
      <c r="L24" s="602">
        <v>5781</v>
      </c>
      <c r="M24" s="602"/>
      <c r="N24" s="604">
        <v>77.045493859193897</v>
      </c>
      <c r="O24" s="604"/>
      <c r="P24" s="602">
        <v>2</v>
      </c>
      <c r="Q24" s="602"/>
      <c r="R24" s="604">
        <v>0</v>
      </c>
      <c r="S24" s="604"/>
      <c r="T24" s="602">
        <v>827</v>
      </c>
      <c r="U24" s="602"/>
      <c r="V24" s="604">
        <v>53.0834340991536</v>
      </c>
      <c r="W24" s="604"/>
      <c r="X24" s="602">
        <v>315</v>
      </c>
      <c r="Y24" s="602"/>
      <c r="Z24" s="459">
        <v>81.587301587301596</v>
      </c>
      <c r="AA24" s="602">
        <v>168</v>
      </c>
      <c r="AB24" s="602"/>
      <c r="AC24" s="461">
        <v>39.880952380952401</v>
      </c>
      <c r="AD24" s="602">
        <v>10109</v>
      </c>
      <c r="AE24" s="602"/>
      <c r="AF24" s="603">
        <v>66.148976159857597</v>
      </c>
      <c r="AG24" s="603"/>
    </row>
    <row r="25" spans="2:33" s="1" customFormat="1" ht="13.5" customHeight="1" x14ac:dyDescent="0.2">
      <c r="B25" s="605" t="s">
        <v>42</v>
      </c>
      <c r="C25" s="605"/>
      <c r="D25" s="602">
        <v>464</v>
      </c>
      <c r="E25" s="602"/>
      <c r="F25" s="604">
        <v>40.086206896551701</v>
      </c>
      <c r="G25" s="604"/>
      <c r="H25" s="602">
        <v>96</v>
      </c>
      <c r="I25" s="602"/>
      <c r="J25" s="604">
        <v>36.4583333333333</v>
      </c>
      <c r="K25" s="604"/>
      <c r="L25" s="602">
        <v>1191</v>
      </c>
      <c r="M25" s="602"/>
      <c r="N25" s="604">
        <v>75.986565910999204</v>
      </c>
      <c r="O25" s="604"/>
      <c r="P25" s="602" t="s">
        <v>22</v>
      </c>
      <c r="Q25" s="602"/>
      <c r="R25" s="604" t="s">
        <v>22</v>
      </c>
      <c r="S25" s="604"/>
      <c r="T25" s="602">
        <v>208</v>
      </c>
      <c r="U25" s="602"/>
      <c r="V25" s="604">
        <v>65.384615384615401</v>
      </c>
      <c r="W25" s="604"/>
      <c r="X25" s="602">
        <v>47</v>
      </c>
      <c r="Y25" s="602"/>
      <c r="Z25" s="459">
        <v>82.978723404255305</v>
      </c>
      <c r="AA25" s="602">
        <v>27</v>
      </c>
      <c r="AB25" s="602"/>
      <c r="AC25" s="461">
        <v>29.629629629629601</v>
      </c>
      <c r="AD25" s="602">
        <v>2033</v>
      </c>
      <c r="AE25" s="602"/>
      <c r="AF25" s="603">
        <v>64.387604525331994</v>
      </c>
      <c r="AG25" s="603"/>
    </row>
    <row r="26" spans="2:33" s="1" customFormat="1" ht="13.5" customHeight="1" x14ac:dyDescent="0.2">
      <c r="B26" s="605" t="s">
        <v>44</v>
      </c>
      <c r="C26" s="605"/>
      <c r="D26" s="602">
        <v>9055</v>
      </c>
      <c r="E26" s="602"/>
      <c r="F26" s="604">
        <v>33.970182219768098</v>
      </c>
      <c r="G26" s="604"/>
      <c r="H26" s="602">
        <v>1443</v>
      </c>
      <c r="I26" s="602"/>
      <c r="J26" s="604">
        <v>52.182952182952199</v>
      </c>
      <c r="K26" s="604"/>
      <c r="L26" s="602">
        <v>17686</v>
      </c>
      <c r="M26" s="602"/>
      <c r="N26" s="604">
        <v>61.1274454370689</v>
      </c>
      <c r="O26" s="604"/>
      <c r="P26" s="602">
        <v>3</v>
      </c>
      <c r="Q26" s="602"/>
      <c r="R26" s="604">
        <v>33.3333333333333</v>
      </c>
      <c r="S26" s="604"/>
      <c r="T26" s="602">
        <v>1963</v>
      </c>
      <c r="U26" s="602"/>
      <c r="V26" s="604">
        <v>36.220071319409101</v>
      </c>
      <c r="W26" s="604"/>
      <c r="X26" s="602">
        <v>520</v>
      </c>
      <c r="Y26" s="602"/>
      <c r="Z26" s="459">
        <v>65.576923076923094</v>
      </c>
      <c r="AA26" s="602">
        <v>406</v>
      </c>
      <c r="AB26" s="602"/>
      <c r="AC26" s="461">
        <v>13.7931034482759</v>
      </c>
      <c r="AD26" s="602">
        <v>31076</v>
      </c>
      <c r="AE26" s="602"/>
      <c r="AF26" s="603">
        <v>50.678980563779099</v>
      </c>
      <c r="AG26" s="603"/>
    </row>
    <row r="27" spans="2:33" s="1" customFormat="1" ht="13.5" customHeight="1" x14ac:dyDescent="0.2">
      <c r="B27" s="605" t="s">
        <v>46</v>
      </c>
      <c r="C27" s="605"/>
      <c r="D27" s="602">
        <v>6535</v>
      </c>
      <c r="E27" s="602"/>
      <c r="F27" s="604">
        <v>41.346595256312199</v>
      </c>
      <c r="G27" s="604"/>
      <c r="H27" s="602">
        <v>1079</v>
      </c>
      <c r="I27" s="602"/>
      <c r="J27" s="604">
        <v>60.797034291010199</v>
      </c>
      <c r="K27" s="604"/>
      <c r="L27" s="602">
        <v>15501</v>
      </c>
      <c r="M27" s="602"/>
      <c r="N27" s="604">
        <v>71.247016321527596</v>
      </c>
      <c r="O27" s="604"/>
      <c r="P27" s="602">
        <v>21</v>
      </c>
      <c r="Q27" s="602"/>
      <c r="R27" s="604">
        <v>47.619047619047599</v>
      </c>
      <c r="S27" s="604"/>
      <c r="T27" s="602">
        <v>1857</v>
      </c>
      <c r="U27" s="602"/>
      <c r="V27" s="604">
        <v>58.104469574582701</v>
      </c>
      <c r="W27" s="604"/>
      <c r="X27" s="602">
        <v>1420</v>
      </c>
      <c r="Y27" s="602"/>
      <c r="Z27" s="459">
        <v>82.464788732394396</v>
      </c>
      <c r="AA27" s="602">
        <v>454</v>
      </c>
      <c r="AB27" s="602"/>
      <c r="AC27" s="461">
        <v>17.400881057268698</v>
      </c>
      <c r="AD27" s="602">
        <v>26867</v>
      </c>
      <c r="AE27" s="602"/>
      <c r="AF27" s="603">
        <v>62.3106413071798</v>
      </c>
      <c r="AG27" s="603"/>
    </row>
    <row r="28" spans="2:33" s="1" customFormat="1" ht="13.5" customHeight="1" x14ac:dyDescent="0.2">
      <c r="B28" s="605" t="s">
        <v>48</v>
      </c>
      <c r="C28" s="605"/>
      <c r="D28" s="602">
        <v>1097</v>
      </c>
      <c r="E28" s="602"/>
      <c r="F28" s="604">
        <v>38.650865998176798</v>
      </c>
      <c r="G28" s="604"/>
      <c r="H28" s="602">
        <v>208</v>
      </c>
      <c r="I28" s="602"/>
      <c r="J28" s="604">
        <v>50.480769230769198</v>
      </c>
      <c r="K28" s="604"/>
      <c r="L28" s="602">
        <v>2783</v>
      </c>
      <c r="M28" s="602"/>
      <c r="N28" s="604">
        <v>73.769313690262294</v>
      </c>
      <c r="O28" s="604"/>
      <c r="P28" s="602">
        <v>2</v>
      </c>
      <c r="Q28" s="602"/>
      <c r="R28" s="604">
        <v>0</v>
      </c>
      <c r="S28" s="604"/>
      <c r="T28" s="602">
        <v>313</v>
      </c>
      <c r="U28" s="602"/>
      <c r="V28" s="604">
        <v>52.3961661341853</v>
      </c>
      <c r="W28" s="604"/>
      <c r="X28" s="602">
        <v>200</v>
      </c>
      <c r="Y28" s="602"/>
      <c r="Z28" s="459">
        <v>75</v>
      </c>
      <c r="AA28" s="602">
        <v>81</v>
      </c>
      <c r="AB28" s="602"/>
      <c r="AC28" s="461">
        <v>29.629629629629601</v>
      </c>
      <c r="AD28" s="602">
        <v>4684</v>
      </c>
      <c r="AE28" s="602"/>
      <c r="AF28" s="603">
        <v>62.339880444064903</v>
      </c>
      <c r="AG28" s="603"/>
    </row>
    <row r="29" spans="2:33" s="1" customFormat="1" ht="13.5" customHeight="1" x14ac:dyDescent="0.2">
      <c r="B29" s="605" t="s">
        <v>50</v>
      </c>
      <c r="C29" s="605"/>
      <c r="D29" s="602">
        <v>3755</v>
      </c>
      <c r="E29" s="602"/>
      <c r="F29" s="604">
        <v>38.881491344873503</v>
      </c>
      <c r="G29" s="604"/>
      <c r="H29" s="602">
        <v>600</v>
      </c>
      <c r="I29" s="602"/>
      <c r="J29" s="604">
        <v>55.1666666666667</v>
      </c>
      <c r="K29" s="604"/>
      <c r="L29" s="602">
        <v>7152</v>
      </c>
      <c r="M29" s="602"/>
      <c r="N29" s="604">
        <v>63.464765100671102</v>
      </c>
      <c r="O29" s="604"/>
      <c r="P29" s="602">
        <v>1</v>
      </c>
      <c r="Q29" s="602"/>
      <c r="R29" s="604">
        <v>100</v>
      </c>
      <c r="S29" s="604"/>
      <c r="T29" s="602">
        <v>868</v>
      </c>
      <c r="U29" s="602"/>
      <c r="V29" s="604">
        <v>51.497695852534598</v>
      </c>
      <c r="W29" s="604"/>
      <c r="X29" s="602">
        <v>458</v>
      </c>
      <c r="Y29" s="602"/>
      <c r="Z29" s="459">
        <v>76.200873362445407</v>
      </c>
      <c r="AA29" s="602">
        <v>168</v>
      </c>
      <c r="AB29" s="602"/>
      <c r="AC29" s="461">
        <v>8.3333333333333304</v>
      </c>
      <c r="AD29" s="602">
        <v>13002</v>
      </c>
      <c r="AE29" s="602"/>
      <c r="AF29" s="603">
        <v>54.9223196431318</v>
      </c>
      <c r="AG29" s="603"/>
    </row>
    <row r="30" spans="2:33" s="1" customFormat="1" ht="13.5" customHeight="1" x14ac:dyDescent="0.2">
      <c r="B30" s="605" t="s">
        <v>52</v>
      </c>
      <c r="C30" s="605"/>
      <c r="D30" s="602">
        <v>9080</v>
      </c>
      <c r="E30" s="602"/>
      <c r="F30" s="604">
        <v>39.493392070484603</v>
      </c>
      <c r="G30" s="604"/>
      <c r="H30" s="602">
        <v>1509</v>
      </c>
      <c r="I30" s="602"/>
      <c r="J30" s="604">
        <v>59.111994698475797</v>
      </c>
      <c r="K30" s="604"/>
      <c r="L30" s="602">
        <v>17887</v>
      </c>
      <c r="M30" s="602"/>
      <c r="N30" s="604">
        <v>59.915022083077098</v>
      </c>
      <c r="O30" s="604"/>
      <c r="P30" s="602">
        <v>4</v>
      </c>
      <c r="Q30" s="602"/>
      <c r="R30" s="604">
        <v>100</v>
      </c>
      <c r="S30" s="604"/>
      <c r="T30" s="602">
        <v>1943</v>
      </c>
      <c r="U30" s="602"/>
      <c r="V30" s="604">
        <v>53.834276891404997</v>
      </c>
      <c r="W30" s="604"/>
      <c r="X30" s="602">
        <v>863</v>
      </c>
      <c r="Y30" s="602"/>
      <c r="Z30" s="459">
        <v>67.555040556199302</v>
      </c>
      <c r="AA30" s="602">
        <v>425</v>
      </c>
      <c r="AB30" s="602"/>
      <c r="AC30" s="461">
        <v>21.411764705882401</v>
      </c>
      <c r="AD30" s="602">
        <v>31711</v>
      </c>
      <c r="AE30" s="602"/>
      <c r="AF30" s="603">
        <v>53.353725836460498</v>
      </c>
      <c r="AG30" s="603"/>
    </row>
    <row r="31" spans="2:33" s="1" customFormat="1" ht="13.5" customHeight="1" x14ac:dyDescent="0.2">
      <c r="B31" s="605" t="s">
        <v>54</v>
      </c>
      <c r="C31" s="605"/>
      <c r="D31" s="602">
        <v>4116</v>
      </c>
      <c r="E31" s="602"/>
      <c r="F31" s="604">
        <v>56.073858114674401</v>
      </c>
      <c r="G31" s="604"/>
      <c r="H31" s="602">
        <v>772</v>
      </c>
      <c r="I31" s="602"/>
      <c r="J31" s="604">
        <v>55.1813471502591</v>
      </c>
      <c r="K31" s="604"/>
      <c r="L31" s="602">
        <v>8294</v>
      </c>
      <c r="M31" s="602"/>
      <c r="N31" s="604">
        <v>80.359295876537303</v>
      </c>
      <c r="O31" s="604"/>
      <c r="P31" s="602">
        <v>13</v>
      </c>
      <c r="Q31" s="602"/>
      <c r="R31" s="604">
        <v>46.153846153846203</v>
      </c>
      <c r="S31" s="604"/>
      <c r="T31" s="602">
        <v>1135</v>
      </c>
      <c r="U31" s="602"/>
      <c r="V31" s="604">
        <v>61.497797356828201</v>
      </c>
      <c r="W31" s="604"/>
      <c r="X31" s="602">
        <v>541</v>
      </c>
      <c r="Y31" s="602"/>
      <c r="Z31" s="459">
        <v>77.818853974122007</v>
      </c>
      <c r="AA31" s="602">
        <v>379</v>
      </c>
      <c r="AB31" s="602"/>
      <c r="AC31" s="461">
        <v>33.509234828495998</v>
      </c>
      <c r="AD31" s="602">
        <v>15250</v>
      </c>
      <c r="AE31" s="602"/>
      <c r="AF31" s="603">
        <v>69.842622950819703</v>
      </c>
      <c r="AG31" s="603"/>
    </row>
    <row r="32" spans="2:33" s="1" customFormat="1" ht="32" customHeight="1" x14ac:dyDescent="0.2">
      <c r="B32" s="606" t="s">
        <v>55</v>
      </c>
      <c r="C32" s="606"/>
      <c r="D32" s="599">
        <v>101876</v>
      </c>
      <c r="E32" s="599"/>
      <c r="F32" s="601">
        <v>46.3848207624956</v>
      </c>
      <c r="G32" s="601"/>
      <c r="H32" s="599">
        <v>16108</v>
      </c>
      <c r="I32" s="599"/>
      <c r="J32" s="601">
        <v>61.087658306431599</v>
      </c>
      <c r="K32" s="601"/>
      <c r="L32" s="599">
        <v>255819</v>
      </c>
      <c r="M32" s="599"/>
      <c r="N32" s="601">
        <v>77.590796617921299</v>
      </c>
      <c r="O32" s="601"/>
      <c r="P32" s="599">
        <v>386</v>
      </c>
      <c r="Q32" s="599"/>
      <c r="R32" s="601">
        <v>62.9533678756477</v>
      </c>
      <c r="S32" s="601"/>
      <c r="T32" s="599">
        <v>32352</v>
      </c>
      <c r="U32" s="599"/>
      <c r="V32" s="601">
        <v>63.044015825914897</v>
      </c>
      <c r="W32" s="601"/>
      <c r="X32" s="599">
        <v>19048</v>
      </c>
      <c r="Y32" s="599"/>
      <c r="Z32" s="464">
        <v>81.520369592608205</v>
      </c>
      <c r="AA32" s="599">
        <v>9190</v>
      </c>
      <c r="AB32" s="599"/>
      <c r="AC32" s="466">
        <v>43.10119695321</v>
      </c>
      <c r="AD32" s="599">
        <v>434779</v>
      </c>
      <c r="AE32" s="599"/>
      <c r="AF32" s="600">
        <v>68.015014524620597</v>
      </c>
      <c r="AG32" s="600"/>
    </row>
    <row r="33" s="1" customFormat="1" ht="25.5" customHeight="1" x14ac:dyDescent="0.2"/>
  </sheetData>
  <mergeCells count="358">
    <mergeCell ref="AD8:AG9"/>
    <mergeCell ref="D9:G9"/>
    <mergeCell ref="H9:K9"/>
    <mergeCell ref="L9:O9"/>
    <mergeCell ref="P9:S9"/>
    <mergeCell ref="T9:W9"/>
    <mergeCell ref="X9:Z9"/>
    <mergeCell ref="AA9:AC9"/>
    <mergeCell ref="B2:AA2"/>
    <mergeCell ref="C4:AA4"/>
    <mergeCell ref="C5:AA5"/>
    <mergeCell ref="C6:AA6"/>
    <mergeCell ref="B8:C10"/>
    <mergeCell ref="D8:AC8"/>
    <mergeCell ref="D10:E10"/>
    <mergeCell ref="F10:G10"/>
    <mergeCell ref="H10:I10"/>
    <mergeCell ref="J10:K10"/>
    <mergeCell ref="X10:Y10"/>
    <mergeCell ref="AA10:AB10"/>
    <mergeCell ref="AD10:AE10"/>
    <mergeCell ref="AF10:AG10"/>
    <mergeCell ref="R10:S10"/>
    <mergeCell ref="T10:U10"/>
    <mergeCell ref="AD11:AE11"/>
    <mergeCell ref="AF11:AG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D12:AE12"/>
    <mergeCell ref="AF12:AG12"/>
    <mergeCell ref="R12:S12"/>
    <mergeCell ref="T12:U12"/>
    <mergeCell ref="V12:W12"/>
    <mergeCell ref="X12:Y12"/>
    <mergeCell ref="AA12:AB12"/>
    <mergeCell ref="B11:C11"/>
    <mergeCell ref="D11:E11"/>
    <mergeCell ref="F13:G13"/>
    <mergeCell ref="H13:I13"/>
    <mergeCell ref="J13:K13"/>
    <mergeCell ref="L13:M13"/>
    <mergeCell ref="N13:O13"/>
    <mergeCell ref="P13:Q13"/>
    <mergeCell ref="P12:Q12"/>
    <mergeCell ref="V10:W10"/>
    <mergeCell ref="AA11:AB11"/>
    <mergeCell ref="F11:G11"/>
    <mergeCell ref="H11:I11"/>
    <mergeCell ref="J11:K11"/>
    <mergeCell ref="L11:M11"/>
    <mergeCell ref="L10:M10"/>
    <mergeCell ref="N10:O10"/>
    <mergeCell ref="P10:Q10"/>
    <mergeCell ref="T14:U14"/>
    <mergeCell ref="V14:W14"/>
    <mergeCell ref="X14:Y14"/>
    <mergeCell ref="AA14:AB14"/>
    <mergeCell ref="AD14:AE14"/>
    <mergeCell ref="AF14:AG14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AA13:AB13"/>
    <mergeCell ref="AD13:AE13"/>
    <mergeCell ref="B13:C13"/>
    <mergeCell ref="D13:E13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B15:C15"/>
    <mergeCell ref="D15:E15"/>
    <mergeCell ref="F15:G15"/>
    <mergeCell ref="H15:I15"/>
    <mergeCell ref="J15:K15"/>
    <mergeCell ref="L15:M15"/>
    <mergeCell ref="H17:I17"/>
    <mergeCell ref="J17:K17"/>
    <mergeCell ref="L17:M17"/>
    <mergeCell ref="N17:O17"/>
    <mergeCell ref="P17:Q17"/>
    <mergeCell ref="P16:Q16"/>
    <mergeCell ref="AA15:AB15"/>
    <mergeCell ref="AD15:AE15"/>
    <mergeCell ref="AF15:AG15"/>
    <mergeCell ref="R15:S15"/>
    <mergeCell ref="T15:U15"/>
    <mergeCell ref="V15:W15"/>
    <mergeCell ref="X15:Y15"/>
    <mergeCell ref="AD16:AE16"/>
    <mergeCell ref="AF16:AG16"/>
    <mergeCell ref="R16:S16"/>
    <mergeCell ref="T16:U16"/>
    <mergeCell ref="V16:W16"/>
    <mergeCell ref="X16:Y16"/>
    <mergeCell ref="AA16:AB16"/>
    <mergeCell ref="AF17:AG17"/>
    <mergeCell ref="R17:S17"/>
    <mergeCell ref="T17:U17"/>
    <mergeCell ref="V17:W17"/>
    <mergeCell ref="T18:U18"/>
    <mergeCell ref="V18:W18"/>
    <mergeCell ref="X18:Y18"/>
    <mergeCell ref="AA18:AB18"/>
    <mergeCell ref="L19:M19"/>
    <mergeCell ref="AD20:AE20"/>
    <mergeCell ref="AF20:AG20"/>
    <mergeCell ref="AD18:AE18"/>
    <mergeCell ref="AF18:AG18"/>
    <mergeCell ref="AF19:AG19"/>
    <mergeCell ref="AA20:AB20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X17:Y17"/>
    <mergeCell ref="AA17:AB17"/>
    <mergeCell ref="AD17:AE17"/>
    <mergeCell ref="B17:C17"/>
    <mergeCell ref="D17:E17"/>
    <mergeCell ref="F17:G17"/>
    <mergeCell ref="N21:O21"/>
    <mergeCell ref="P21:Q21"/>
    <mergeCell ref="P20:Q20"/>
    <mergeCell ref="AA19:AB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R20:S20"/>
    <mergeCell ref="T20:U20"/>
    <mergeCell ref="V20:W20"/>
    <mergeCell ref="X20:Y20"/>
    <mergeCell ref="T22:U22"/>
    <mergeCell ref="V22:W22"/>
    <mergeCell ref="X22:Y22"/>
    <mergeCell ref="AA22:AB22"/>
    <mergeCell ref="AD22:AE22"/>
    <mergeCell ref="AF22:AG22"/>
    <mergeCell ref="AF21:AG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AA21:AB21"/>
    <mergeCell ref="AD21:AE21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B23:C23"/>
    <mergeCell ref="D23:E23"/>
    <mergeCell ref="F23:G23"/>
    <mergeCell ref="H23:I23"/>
    <mergeCell ref="J23:K23"/>
    <mergeCell ref="L23:M23"/>
    <mergeCell ref="H25:I25"/>
    <mergeCell ref="J25:K25"/>
    <mergeCell ref="L25:M25"/>
    <mergeCell ref="N25:O25"/>
    <mergeCell ref="P25:Q25"/>
    <mergeCell ref="P24:Q24"/>
    <mergeCell ref="AA23:AB23"/>
    <mergeCell ref="AD23:AE23"/>
    <mergeCell ref="AF23:AG23"/>
    <mergeCell ref="R23:S23"/>
    <mergeCell ref="T23:U23"/>
    <mergeCell ref="V23:W23"/>
    <mergeCell ref="X23:Y23"/>
    <mergeCell ref="AD24:AE24"/>
    <mergeCell ref="AF24:AG24"/>
    <mergeCell ref="R24:S24"/>
    <mergeCell ref="T24:U24"/>
    <mergeCell ref="V24:W24"/>
    <mergeCell ref="X24:Y24"/>
    <mergeCell ref="AA24:AB24"/>
    <mergeCell ref="AF25:AG25"/>
    <mergeCell ref="R25:S25"/>
    <mergeCell ref="T25:U25"/>
    <mergeCell ref="V25:W25"/>
    <mergeCell ref="T26:U26"/>
    <mergeCell ref="V26:W26"/>
    <mergeCell ref="X26:Y26"/>
    <mergeCell ref="AA26:AB26"/>
    <mergeCell ref="L27:M27"/>
    <mergeCell ref="AD28:AE28"/>
    <mergeCell ref="AF28:AG28"/>
    <mergeCell ref="AD26:AE26"/>
    <mergeCell ref="AF26:AG26"/>
    <mergeCell ref="AF27:AG27"/>
    <mergeCell ref="AA28:AB28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X25:Y25"/>
    <mergeCell ref="AA25:AB25"/>
    <mergeCell ref="AD25:AE25"/>
    <mergeCell ref="B25:C25"/>
    <mergeCell ref="D25:E25"/>
    <mergeCell ref="F25:G25"/>
    <mergeCell ref="N29:O29"/>
    <mergeCell ref="P29:Q29"/>
    <mergeCell ref="P28:Q28"/>
    <mergeCell ref="AA27:AB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R28:S28"/>
    <mergeCell ref="T28:U28"/>
    <mergeCell ref="V28:W28"/>
    <mergeCell ref="X28:Y28"/>
    <mergeCell ref="T30:U30"/>
    <mergeCell ref="V30:W30"/>
    <mergeCell ref="X30:Y30"/>
    <mergeCell ref="AA30:AB30"/>
    <mergeCell ref="AD30:AE30"/>
    <mergeCell ref="AF30:AG30"/>
    <mergeCell ref="AF29:AG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AA29:AB29"/>
    <mergeCell ref="AD29:AE29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N32:O32"/>
    <mergeCell ref="N31:O31"/>
    <mergeCell ref="P31:Q31"/>
    <mergeCell ref="B31:C31"/>
    <mergeCell ref="D31:E31"/>
    <mergeCell ref="F31:G31"/>
    <mergeCell ref="H31:I31"/>
    <mergeCell ref="J31:K31"/>
    <mergeCell ref="L31:M31"/>
    <mergeCell ref="AD32:AE32"/>
    <mergeCell ref="AF32:AG32"/>
    <mergeCell ref="P32:Q32"/>
    <mergeCell ref="R32:S32"/>
    <mergeCell ref="T32:U32"/>
    <mergeCell ref="V32:W32"/>
    <mergeCell ref="X32:Y32"/>
    <mergeCell ref="AA32:AB32"/>
    <mergeCell ref="AA31:AB31"/>
    <mergeCell ref="AD31:AE31"/>
    <mergeCell ref="AF31:AG31"/>
    <mergeCell ref="R31:S31"/>
    <mergeCell ref="T31:U31"/>
    <mergeCell ref="V31:W31"/>
    <mergeCell ref="X31:Y31"/>
  </mergeCells>
  <pageMargins left="0.7" right="0.7" top="0.75" bottom="0.75" header="0.3" footer="0.3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31"/>
  <sheetViews>
    <sheetView workbookViewId="0">
      <selection activeCell="D7" sqref="D7:L30"/>
    </sheetView>
  </sheetViews>
  <sheetFormatPr defaultColWidth="8.81640625" defaultRowHeight="12.5" x14ac:dyDescent="0.25"/>
  <cols>
    <col min="1" max="1" width="5.81640625" customWidth="1"/>
    <col min="2" max="2" width="0.36328125" customWidth="1"/>
    <col min="3" max="3" width="3.1796875" customWidth="1"/>
    <col min="4" max="4" width="23.453125" customWidth="1"/>
    <col min="5" max="5" width="12.36328125" customWidth="1"/>
    <col min="6" max="6" width="11.81640625" customWidth="1"/>
    <col min="7" max="7" width="12.1796875" customWidth="1"/>
    <col min="8" max="8" width="12.453125" customWidth="1"/>
    <col min="9" max="9" width="13.453125" customWidth="1"/>
    <col min="10" max="10" width="1.81640625" customWidth="1"/>
    <col min="11" max="11" width="9.1796875" customWidth="1"/>
    <col min="12" max="12" width="16.36328125" customWidth="1"/>
    <col min="13" max="13" width="4.453125" customWidth="1"/>
  </cols>
  <sheetData>
    <row r="1" spans="2:12" s="1" customFormat="1" ht="2.25" customHeight="1" x14ac:dyDescent="0.2"/>
    <row r="2" spans="2:12" s="1" customFormat="1" ht="27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</row>
    <row r="3" spans="2:12" s="1" customFormat="1" ht="7.25" customHeight="1" x14ac:dyDescent="0.2"/>
    <row r="4" spans="2:12" s="1" customFormat="1" ht="10.75" customHeight="1" x14ac:dyDescent="0.2">
      <c r="C4" s="623" t="s">
        <v>473</v>
      </c>
      <c r="D4" s="623"/>
      <c r="E4" s="623"/>
      <c r="F4" s="623"/>
      <c r="G4" s="623"/>
      <c r="H4" s="623"/>
      <c r="I4" s="623"/>
      <c r="J4" s="623"/>
      <c r="K4" s="623"/>
    </row>
    <row r="5" spans="2:12" s="1" customFormat="1" ht="12.25" customHeight="1" x14ac:dyDescent="0.2">
      <c r="B5" s="623" t="s">
        <v>58</v>
      </c>
      <c r="C5" s="623"/>
      <c r="D5" s="623"/>
      <c r="E5" s="623"/>
      <c r="F5" s="623"/>
      <c r="G5" s="623"/>
      <c r="H5" s="623"/>
      <c r="I5" s="623"/>
      <c r="J5" s="623"/>
      <c r="K5" s="623"/>
    </row>
    <row r="6" spans="2:12" s="1" customFormat="1" ht="7.5" customHeight="1" thickBot="1" x14ac:dyDescent="0.25"/>
    <row r="7" spans="2:12" s="1" customFormat="1" ht="1.5" customHeight="1" thickBot="1" x14ac:dyDescent="0.3">
      <c r="D7" s="676" t="s">
        <v>0</v>
      </c>
      <c r="E7" s="657" t="s">
        <v>188</v>
      </c>
      <c r="F7" s="657"/>
      <c r="G7" s="657"/>
      <c r="H7" s="657"/>
      <c r="I7" s="657"/>
      <c r="J7" s="657"/>
      <c r="K7" s="657"/>
      <c r="L7" s="415"/>
    </row>
    <row r="8" spans="2:12" s="1" customFormat="1" ht="18" customHeight="1" thickTop="1" x14ac:dyDescent="0.2">
      <c r="D8" s="676"/>
      <c r="E8" s="657"/>
      <c r="F8" s="657"/>
      <c r="G8" s="657"/>
      <c r="H8" s="657"/>
      <c r="I8" s="657"/>
      <c r="J8" s="657"/>
      <c r="K8" s="657"/>
      <c r="L8" s="416" t="s">
        <v>2</v>
      </c>
    </row>
    <row r="9" spans="2:12" s="1" customFormat="1" ht="12" customHeight="1" thickBot="1" x14ac:dyDescent="0.25">
      <c r="D9" s="410"/>
      <c r="E9" s="411" t="s">
        <v>833</v>
      </c>
      <c r="F9" s="411" t="s">
        <v>834</v>
      </c>
      <c r="G9" s="411" t="s">
        <v>835</v>
      </c>
      <c r="H9" s="411" t="s">
        <v>836</v>
      </c>
      <c r="I9" s="675" t="s">
        <v>837</v>
      </c>
      <c r="J9" s="675"/>
      <c r="K9" s="411" t="s">
        <v>474</v>
      </c>
      <c r="L9" s="412" t="s">
        <v>160</v>
      </c>
    </row>
    <row r="10" spans="2:12" s="1" customFormat="1" ht="10" customHeight="1" x14ac:dyDescent="0.2">
      <c r="D10" s="405" t="s">
        <v>13</v>
      </c>
      <c r="E10" s="406" t="s">
        <v>22</v>
      </c>
      <c r="F10" s="406">
        <v>3</v>
      </c>
      <c r="G10" s="406">
        <v>5</v>
      </c>
      <c r="H10" s="406">
        <v>12</v>
      </c>
      <c r="I10" s="406" t="s">
        <v>22</v>
      </c>
      <c r="J10" s="673">
        <v>1</v>
      </c>
      <c r="K10" s="673"/>
      <c r="L10" s="413">
        <v>20937</v>
      </c>
    </row>
    <row r="11" spans="2:12" s="1" customFormat="1" ht="10" customHeight="1" x14ac:dyDescent="0.2">
      <c r="D11" s="405" t="s">
        <v>15</v>
      </c>
      <c r="E11" s="406" t="s">
        <v>22</v>
      </c>
      <c r="F11" s="406" t="s">
        <v>22</v>
      </c>
      <c r="G11" s="406" t="s">
        <v>22</v>
      </c>
      <c r="H11" s="406">
        <v>1</v>
      </c>
      <c r="I11" s="406" t="s">
        <v>22</v>
      </c>
      <c r="J11" s="673" t="s">
        <v>22</v>
      </c>
      <c r="K11" s="673"/>
      <c r="L11" s="413">
        <v>1417</v>
      </c>
    </row>
    <row r="12" spans="2:12" s="1" customFormat="1" ht="10" customHeight="1" x14ac:dyDescent="0.2">
      <c r="D12" s="405" t="s">
        <v>19</v>
      </c>
      <c r="E12" s="406" t="s">
        <v>22</v>
      </c>
      <c r="F12" s="406">
        <v>2</v>
      </c>
      <c r="G12" s="406">
        <v>1</v>
      </c>
      <c r="H12" s="406">
        <v>2</v>
      </c>
      <c r="I12" s="406">
        <v>1</v>
      </c>
      <c r="J12" s="673">
        <v>1</v>
      </c>
      <c r="K12" s="673"/>
      <c r="L12" s="413">
        <v>8643</v>
      </c>
    </row>
    <row r="13" spans="2:12" s="1" customFormat="1" ht="10" customHeight="1" x14ac:dyDescent="0.2">
      <c r="D13" s="405" t="s">
        <v>21</v>
      </c>
      <c r="E13" s="406" t="s">
        <v>22</v>
      </c>
      <c r="F13" s="406">
        <v>5</v>
      </c>
      <c r="G13" s="406" t="s">
        <v>22</v>
      </c>
      <c r="H13" s="406">
        <v>1</v>
      </c>
      <c r="I13" s="406" t="s">
        <v>22</v>
      </c>
      <c r="J13" s="673">
        <v>1</v>
      </c>
      <c r="K13" s="673"/>
      <c r="L13" s="413">
        <v>6062</v>
      </c>
    </row>
    <row r="14" spans="2:12" s="1" customFormat="1" ht="10" customHeight="1" x14ac:dyDescent="0.2">
      <c r="D14" s="405" t="s">
        <v>24</v>
      </c>
      <c r="E14" s="406" t="s">
        <v>22</v>
      </c>
      <c r="F14" s="406" t="s">
        <v>22</v>
      </c>
      <c r="G14" s="406" t="s">
        <v>22</v>
      </c>
      <c r="H14" s="406">
        <v>1</v>
      </c>
      <c r="I14" s="406">
        <v>1</v>
      </c>
      <c r="J14" s="673">
        <v>7</v>
      </c>
      <c r="K14" s="673"/>
      <c r="L14" s="413">
        <v>31381</v>
      </c>
    </row>
    <row r="15" spans="2:12" s="1" customFormat="1" ht="10" customHeight="1" x14ac:dyDescent="0.2">
      <c r="D15" s="405" t="s">
        <v>26</v>
      </c>
      <c r="E15" s="406" t="s">
        <v>22</v>
      </c>
      <c r="F15" s="406">
        <v>1</v>
      </c>
      <c r="G15" s="406">
        <v>2</v>
      </c>
      <c r="H15" s="406">
        <v>3</v>
      </c>
      <c r="I15" s="406">
        <v>1</v>
      </c>
      <c r="J15" s="673">
        <v>1</v>
      </c>
      <c r="K15" s="673"/>
      <c r="L15" s="413">
        <v>10947</v>
      </c>
    </row>
    <row r="16" spans="2:12" s="1" customFormat="1" ht="10" customHeight="1" x14ac:dyDescent="0.2">
      <c r="D16" s="405" t="s">
        <v>28</v>
      </c>
      <c r="E16" s="406" t="s">
        <v>22</v>
      </c>
      <c r="F16" s="406" t="s">
        <v>22</v>
      </c>
      <c r="G16" s="406" t="s">
        <v>22</v>
      </c>
      <c r="H16" s="406">
        <v>3</v>
      </c>
      <c r="I16" s="406">
        <v>2</v>
      </c>
      <c r="J16" s="673">
        <v>1</v>
      </c>
      <c r="K16" s="673"/>
      <c r="L16" s="413">
        <v>9209</v>
      </c>
    </row>
    <row r="17" spans="4:12" s="1" customFormat="1" ht="10" customHeight="1" x14ac:dyDescent="0.2">
      <c r="D17" s="405" t="s">
        <v>30</v>
      </c>
      <c r="E17" s="406" t="s">
        <v>22</v>
      </c>
      <c r="F17" s="406">
        <v>1</v>
      </c>
      <c r="G17" s="406">
        <v>4</v>
      </c>
      <c r="H17" s="406">
        <v>2</v>
      </c>
      <c r="I17" s="406">
        <v>3</v>
      </c>
      <c r="J17" s="673">
        <v>5</v>
      </c>
      <c r="K17" s="673"/>
      <c r="L17" s="413">
        <v>25997</v>
      </c>
    </row>
    <row r="18" spans="4:12" s="1" customFormat="1" ht="10" customHeight="1" x14ac:dyDescent="0.2">
      <c r="D18" s="405" t="s">
        <v>32</v>
      </c>
      <c r="E18" s="406">
        <v>2</v>
      </c>
      <c r="F18" s="406">
        <v>13</v>
      </c>
      <c r="G18" s="406">
        <v>5</v>
      </c>
      <c r="H18" s="406">
        <v>7</v>
      </c>
      <c r="I18" s="406">
        <v>4</v>
      </c>
      <c r="J18" s="673" t="s">
        <v>22</v>
      </c>
      <c r="K18" s="673"/>
      <c r="L18" s="413">
        <v>21736</v>
      </c>
    </row>
    <row r="19" spans="4:12" s="1" customFormat="1" ht="10" customHeight="1" x14ac:dyDescent="0.2">
      <c r="D19" s="405" t="s">
        <v>34</v>
      </c>
      <c r="E19" s="406">
        <v>1</v>
      </c>
      <c r="F19" s="406">
        <v>4</v>
      </c>
      <c r="G19" s="406">
        <v>3</v>
      </c>
      <c r="H19" s="406" t="s">
        <v>22</v>
      </c>
      <c r="I19" s="406" t="s">
        <v>22</v>
      </c>
      <c r="J19" s="673" t="s">
        <v>22</v>
      </c>
      <c r="K19" s="673"/>
      <c r="L19" s="413">
        <v>4003</v>
      </c>
    </row>
    <row r="20" spans="4:12" s="1" customFormat="1" ht="10" customHeight="1" x14ac:dyDescent="0.2">
      <c r="D20" s="405" t="s">
        <v>36</v>
      </c>
      <c r="E20" s="406" t="s">
        <v>22</v>
      </c>
      <c r="F20" s="406" t="s">
        <v>22</v>
      </c>
      <c r="G20" s="406">
        <v>2</v>
      </c>
      <c r="H20" s="406" t="s">
        <v>22</v>
      </c>
      <c r="I20" s="406">
        <v>2</v>
      </c>
      <c r="J20" s="673">
        <v>1</v>
      </c>
      <c r="K20" s="673"/>
      <c r="L20" s="413">
        <v>7284</v>
      </c>
    </row>
    <row r="21" spans="4:12" s="1" customFormat="1" ht="10" customHeight="1" x14ac:dyDescent="0.2">
      <c r="D21" s="405" t="s">
        <v>38</v>
      </c>
      <c r="E21" s="406">
        <v>4</v>
      </c>
      <c r="F21" s="406">
        <v>15</v>
      </c>
      <c r="G21" s="406">
        <v>7</v>
      </c>
      <c r="H21" s="406">
        <v>4</v>
      </c>
      <c r="I21" s="406">
        <v>2</v>
      </c>
      <c r="J21" s="673" t="s">
        <v>22</v>
      </c>
      <c r="K21" s="673"/>
      <c r="L21" s="413">
        <v>17109</v>
      </c>
    </row>
    <row r="22" spans="4:12" s="1" customFormat="1" ht="10" customHeight="1" x14ac:dyDescent="0.2">
      <c r="D22" s="405" t="s">
        <v>40</v>
      </c>
      <c r="E22" s="406">
        <v>1</v>
      </c>
      <c r="F22" s="406">
        <v>9</v>
      </c>
      <c r="G22" s="406">
        <v>4</v>
      </c>
      <c r="H22" s="406">
        <v>2</v>
      </c>
      <c r="I22" s="406">
        <v>1</v>
      </c>
      <c r="J22" s="673" t="s">
        <v>22</v>
      </c>
      <c r="K22" s="673"/>
      <c r="L22" s="413">
        <v>9355</v>
      </c>
    </row>
    <row r="23" spans="4:12" s="1" customFormat="1" ht="10" customHeight="1" x14ac:dyDescent="0.2">
      <c r="D23" s="405" t="s">
        <v>42</v>
      </c>
      <c r="E23" s="406" t="s">
        <v>22</v>
      </c>
      <c r="F23" s="406">
        <v>1</v>
      </c>
      <c r="G23" s="406">
        <v>2</v>
      </c>
      <c r="H23" s="406" t="s">
        <v>22</v>
      </c>
      <c r="I23" s="406" t="s">
        <v>22</v>
      </c>
      <c r="J23" s="673" t="s">
        <v>22</v>
      </c>
      <c r="K23" s="673"/>
      <c r="L23" s="413">
        <v>1645</v>
      </c>
    </row>
    <row r="24" spans="4:12" s="1" customFormat="1" ht="10" customHeight="1" x14ac:dyDescent="0.2">
      <c r="D24" s="405" t="s">
        <v>44</v>
      </c>
      <c r="E24" s="406">
        <v>2</v>
      </c>
      <c r="F24" s="406">
        <v>20</v>
      </c>
      <c r="G24" s="406">
        <v>6</v>
      </c>
      <c r="H24" s="406">
        <v>3</v>
      </c>
      <c r="I24" s="406" t="s">
        <v>22</v>
      </c>
      <c r="J24" s="673" t="s">
        <v>22</v>
      </c>
      <c r="K24" s="673"/>
      <c r="L24" s="413">
        <v>13435</v>
      </c>
    </row>
    <row r="25" spans="4:12" s="1" customFormat="1" ht="10" customHeight="1" x14ac:dyDescent="0.2">
      <c r="D25" s="405" t="s">
        <v>46</v>
      </c>
      <c r="E25" s="406" t="s">
        <v>22</v>
      </c>
      <c r="F25" s="406">
        <v>10</v>
      </c>
      <c r="G25" s="406">
        <v>9</v>
      </c>
      <c r="H25" s="406">
        <v>1</v>
      </c>
      <c r="I25" s="406">
        <v>4</v>
      </c>
      <c r="J25" s="673" t="s">
        <v>22</v>
      </c>
      <c r="K25" s="673"/>
      <c r="L25" s="413">
        <v>17423</v>
      </c>
    </row>
    <row r="26" spans="4:12" s="1" customFormat="1" ht="10" customHeight="1" x14ac:dyDescent="0.2">
      <c r="D26" s="405" t="s">
        <v>48</v>
      </c>
      <c r="E26" s="406">
        <v>3</v>
      </c>
      <c r="F26" s="406">
        <v>3</v>
      </c>
      <c r="G26" s="406" t="s">
        <v>22</v>
      </c>
      <c r="H26" s="406">
        <v>1</v>
      </c>
      <c r="I26" s="406" t="s">
        <v>22</v>
      </c>
      <c r="J26" s="673" t="s">
        <v>22</v>
      </c>
      <c r="K26" s="673"/>
      <c r="L26" s="413">
        <v>1940</v>
      </c>
    </row>
    <row r="27" spans="4:12" s="1" customFormat="1" ht="10" customHeight="1" x14ac:dyDescent="0.2">
      <c r="D27" s="405" t="s">
        <v>50</v>
      </c>
      <c r="E27" s="406">
        <v>2</v>
      </c>
      <c r="F27" s="406">
        <v>10</v>
      </c>
      <c r="G27" s="406">
        <v>6</v>
      </c>
      <c r="H27" s="406" t="s">
        <v>22</v>
      </c>
      <c r="I27" s="406" t="s">
        <v>22</v>
      </c>
      <c r="J27" s="673" t="s">
        <v>22</v>
      </c>
      <c r="K27" s="673"/>
      <c r="L27" s="413">
        <v>5874</v>
      </c>
    </row>
    <row r="28" spans="4:12" s="1" customFormat="1" ht="10" customHeight="1" x14ac:dyDescent="0.2">
      <c r="D28" s="405" t="s">
        <v>52</v>
      </c>
      <c r="E28" s="406">
        <v>9</v>
      </c>
      <c r="F28" s="406">
        <v>34</v>
      </c>
      <c r="G28" s="406">
        <v>10</v>
      </c>
      <c r="H28" s="406" t="s">
        <v>22</v>
      </c>
      <c r="I28" s="406" t="s">
        <v>22</v>
      </c>
      <c r="J28" s="673" t="s">
        <v>22</v>
      </c>
      <c r="K28" s="673"/>
      <c r="L28" s="413">
        <v>16030</v>
      </c>
    </row>
    <row r="29" spans="4:12" s="1" customFormat="1" ht="10" customHeight="1" thickBot="1" x14ac:dyDescent="0.25">
      <c r="D29" s="405" t="s">
        <v>54</v>
      </c>
      <c r="E29" s="406">
        <v>2</v>
      </c>
      <c r="F29" s="406">
        <v>16</v>
      </c>
      <c r="G29" s="406">
        <v>2</v>
      </c>
      <c r="H29" s="406">
        <v>2</v>
      </c>
      <c r="I29" s="406" t="s">
        <v>22</v>
      </c>
      <c r="J29" s="673" t="s">
        <v>22</v>
      </c>
      <c r="K29" s="673"/>
      <c r="L29" s="413">
        <v>7929</v>
      </c>
    </row>
    <row r="30" spans="4:12" s="1" customFormat="1" ht="23.5" customHeight="1" thickTop="1" thickBot="1" x14ac:dyDescent="0.25">
      <c r="D30" s="351" t="s">
        <v>55</v>
      </c>
      <c r="E30" s="408">
        <v>26</v>
      </c>
      <c r="F30" s="408">
        <v>147</v>
      </c>
      <c r="G30" s="408">
        <v>68</v>
      </c>
      <c r="H30" s="408">
        <v>45</v>
      </c>
      <c r="I30" s="408">
        <v>21</v>
      </c>
      <c r="J30" s="674">
        <v>18</v>
      </c>
      <c r="K30" s="674"/>
      <c r="L30" s="355">
        <v>238356</v>
      </c>
    </row>
    <row r="31" spans="4:12" s="1" customFormat="1" ht="18.25" customHeight="1" thickTop="1" x14ac:dyDescent="0.2"/>
  </sheetData>
  <mergeCells count="27">
    <mergeCell ref="I9:J9"/>
    <mergeCell ref="B2:J2"/>
    <mergeCell ref="C4:K4"/>
    <mergeCell ref="B5:K5"/>
    <mergeCell ref="D7:D8"/>
    <mergeCell ref="E7:K8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8:K28"/>
    <mergeCell ref="J29:K29"/>
    <mergeCell ref="J30:K30"/>
    <mergeCell ref="J22:K22"/>
    <mergeCell ref="J23:K23"/>
    <mergeCell ref="J24:K24"/>
    <mergeCell ref="J25:K25"/>
    <mergeCell ref="J26:K26"/>
    <mergeCell ref="J27:K27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6"/>
  <sheetViews>
    <sheetView topLeftCell="A8" workbookViewId="0">
      <selection activeCell="T8" sqref="T8"/>
    </sheetView>
  </sheetViews>
  <sheetFormatPr defaultColWidth="8.81640625" defaultRowHeight="12.5" x14ac:dyDescent="0.25"/>
  <cols>
    <col min="1" max="1" width="0.81640625" customWidth="1"/>
    <col min="2" max="2" width="0.36328125" customWidth="1"/>
    <col min="3" max="3" width="25.1796875" customWidth="1"/>
    <col min="4" max="10" width="7.81640625" customWidth="1"/>
    <col min="11" max="11" width="8" customWidth="1"/>
    <col min="12" max="12" width="9.1796875" customWidth="1"/>
    <col min="13" max="18" width="7.81640625" customWidth="1"/>
    <col min="19" max="19" width="4.6328125" customWidth="1"/>
  </cols>
  <sheetData>
    <row r="1" spans="2:18" s="1" customFormat="1" ht="9" customHeight="1" x14ac:dyDescent="0.2"/>
    <row r="2" spans="2:18" s="1" customFormat="1" ht="38.5" customHeight="1" x14ac:dyDescent="0.2">
      <c r="C2" s="614" t="s">
        <v>60</v>
      </c>
      <c r="D2" s="614"/>
      <c r="E2" s="614"/>
      <c r="F2" s="614"/>
      <c r="G2" s="614"/>
      <c r="H2" s="614"/>
      <c r="I2" s="614"/>
      <c r="J2" s="614"/>
    </row>
    <row r="3" spans="2:18" s="1" customFormat="1" ht="12.75" customHeight="1" x14ac:dyDescent="0.2"/>
    <row r="4" spans="2:18" s="1" customFormat="1" ht="18.25" customHeight="1" x14ac:dyDescent="0.2">
      <c r="C4" s="589" t="s">
        <v>475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2:18" s="1" customFormat="1" ht="2.75" customHeight="1" x14ac:dyDescent="0.2"/>
    <row r="6" spans="2:18" s="1" customFormat="1" ht="18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2:18" s="1" customFormat="1" ht="23" customHeight="1" thickBot="1" x14ac:dyDescent="0.25"/>
    <row r="8" spans="2:18" s="1" customFormat="1" ht="15" customHeight="1" thickBot="1" x14ac:dyDescent="0.25">
      <c r="B8" s="2"/>
      <c r="C8" s="681" t="s">
        <v>0</v>
      </c>
      <c r="D8" s="682" t="s">
        <v>121</v>
      </c>
      <c r="E8" s="682"/>
      <c r="F8" s="682"/>
      <c r="G8" s="682"/>
      <c r="H8" s="682"/>
      <c r="I8" s="682"/>
      <c r="J8" s="682"/>
      <c r="K8" s="682"/>
      <c r="L8" s="683" t="s">
        <v>2</v>
      </c>
      <c r="M8" s="677" t="s">
        <v>122</v>
      </c>
      <c r="N8" s="677"/>
      <c r="O8" s="677"/>
      <c r="P8" s="677"/>
      <c r="Q8" s="677" t="s">
        <v>164</v>
      </c>
      <c r="R8" s="677"/>
    </row>
    <row r="9" spans="2:18" s="1" customFormat="1" ht="18.25" customHeight="1" thickBot="1" x14ac:dyDescent="0.25">
      <c r="B9" s="2"/>
      <c r="C9" s="681"/>
      <c r="D9" s="678" t="s">
        <v>4</v>
      </c>
      <c r="E9" s="678"/>
      <c r="F9" s="678" t="s">
        <v>5</v>
      </c>
      <c r="G9" s="678"/>
      <c r="H9" s="678" t="s">
        <v>6</v>
      </c>
      <c r="I9" s="678"/>
      <c r="J9" s="678" t="s">
        <v>7</v>
      </c>
      <c r="K9" s="678"/>
      <c r="L9" s="683"/>
      <c r="M9" s="679" t="s">
        <v>8</v>
      </c>
      <c r="N9" s="679"/>
      <c r="O9" s="680" t="s">
        <v>124</v>
      </c>
      <c r="P9" s="680"/>
      <c r="Q9" s="677"/>
      <c r="R9" s="677"/>
    </row>
    <row r="10" spans="2:18" s="1" customFormat="1" ht="15" customHeight="1" thickBot="1" x14ac:dyDescent="0.25">
      <c r="B10" s="2"/>
      <c r="C10" s="681"/>
      <c r="D10" s="361" t="s">
        <v>10</v>
      </c>
      <c r="E10" s="361" t="s">
        <v>11</v>
      </c>
      <c r="F10" s="361" t="s">
        <v>10</v>
      </c>
      <c r="G10" s="361" t="s">
        <v>11</v>
      </c>
      <c r="H10" s="361" t="s">
        <v>10</v>
      </c>
      <c r="I10" s="361" t="s">
        <v>11</v>
      </c>
      <c r="J10" s="361" t="s">
        <v>10</v>
      </c>
      <c r="K10" s="361" t="s">
        <v>11</v>
      </c>
      <c r="L10" s="683"/>
      <c r="M10" s="344" t="s">
        <v>10</v>
      </c>
      <c r="N10" s="362" t="s">
        <v>11</v>
      </c>
      <c r="O10" s="363" t="s">
        <v>10</v>
      </c>
      <c r="P10" s="364" t="s">
        <v>11</v>
      </c>
      <c r="Q10" s="362" t="s">
        <v>165</v>
      </c>
      <c r="R10" s="365" t="s">
        <v>166</v>
      </c>
    </row>
    <row r="11" spans="2:18" s="1" customFormat="1" ht="15" customHeight="1" x14ac:dyDescent="0.2">
      <c r="B11" s="4" t="s">
        <v>12</v>
      </c>
      <c r="C11" s="41" t="s">
        <v>13</v>
      </c>
      <c r="D11" s="164">
        <v>9319</v>
      </c>
      <c r="E11" s="165">
        <v>72.260972207318403</v>
      </c>
      <c r="F11" s="164">
        <v>32</v>
      </c>
      <c r="G11" s="165">
        <v>25</v>
      </c>
      <c r="H11" s="164">
        <v>2811</v>
      </c>
      <c r="I11" s="165">
        <v>73.817146922803303</v>
      </c>
      <c r="J11" s="164">
        <v>1582</v>
      </c>
      <c r="K11" s="166">
        <v>80.594184576485503</v>
      </c>
      <c r="L11" s="167">
        <v>13744</v>
      </c>
      <c r="M11" s="164">
        <v>2300</v>
      </c>
      <c r="N11" s="165">
        <v>48.173913043478301</v>
      </c>
      <c r="O11" s="164">
        <v>5497</v>
      </c>
      <c r="P11" s="166">
        <v>81.881026014189601</v>
      </c>
      <c r="Q11" s="164">
        <v>3</v>
      </c>
      <c r="R11" s="167">
        <v>3</v>
      </c>
    </row>
    <row r="12" spans="2:18" s="1" customFormat="1" ht="15" customHeight="1" x14ac:dyDescent="0.2">
      <c r="B12" s="4" t="s">
        <v>23</v>
      </c>
      <c r="C12" s="41" t="s">
        <v>24</v>
      </c>
      <c r="D12" s="164">
        <v>3506</v>
      </c>
      <c r="E12" s="165">
        <v>71.762692527096405</v>
      </c>
      <c r="F12" s="164">
        <v>16</v>
      </c>
      <c r="G12" s="165">
        <v>25</v>
      </c>
      <c r="H12" s="164">
        <v>805</v>
      </c>
      <c r="I12" s="165">
        <v>71.304347826086996</v>
      </c>
      <c r="J12" s="164">
        <v>560</v>
      </c>
      <c r="K12" s="166">
        <v>74.285714285714306</v>
      </c>
      <c r="L12" s="167">
        <v>4887</v>
      </c>
      <c r="M12" s="164">
        <v>839</v>
      </c>
      <c r="N12" s="165">
        <v>39.451728247914197</v>
      </c>
      <c r="O12" s="164">
        <v>2099</v>
      </c>
      <c r="P12" s="166">
        <v>84.230585993330195</v>
      </c>
      <c r="Q12" s="164">
        <v>1</v>
      </c>
      <c r="R12" s="167">
        <v>1</v>
      </c>
    </row>
    <row r="13" spans="2:18" s="1" customFormat="1" ht="15" customHeight="1" x14ac:dyDescent="0.2">
      <c r="B13" s="4" t="s">
        <v>29</v>
      </c>
      <c r="C13" s="41" t="s">
        <v>30</v>
      </c>
      <c r="D13" s="164">
        <v>9999</v>
      </c>
      <c r="E13" s="165">
        <v>71.377137713771404</v>
      </c>
      <c r="F13" s="164">
        <v>37</v>
      </c>
      <c r="G13" s="165">
        <v>37.837837837837803</v>
      </c>
      <c r="H13" s="164">
        <v>2552</v>
      </c>
      <c r="I13" s="165">
        <v>67.750783699059596</v>
      </c>
      <c r="J13" s="164">
        <v>899</v>
      </c>
      <c r="K13" s="166">
        <v>84.760845383759701</v>
      </c>
      <c r="L13" s="167">
        <v>13487</v>
      </c>
      <c r="M13" s="164">
        <v>2243</v>
      </c>
      <c r="N13" s="165">
        <v>47.793134195274199</v>
      </c>
      <c r="O13" s="164">
        <v>6314</v>
      </c>
      <c r="P13" s="166">
        <v>78.9356984478936</v>
      </c>
      <c r="Q13" s="164">
        <v>4</v>
      </c>
      <c r="R13" s="167">
        <v>4</v>
      </c>
    </row>
    <row r="14" spans="2:18" s="1" customFormat="1" ht="15" customHeight="1" x14ac:dyDescent="0.2">
      <c r="B14" s="4" t="s">
        <v>31</v>
      </c>
      <c r="C14" s="41" t="s">
        <v>32</v>
      </c>
      <c r="D14" s="164">
        <v>10093</v>
      </c>
      <c r="E14" s="165">
        <v>68.413752105419604</v>
      </c>
      <c r="F14" s="164">
        <v>24</v>
      </c>
      <c r="G14" s="165">
        <v>20.8333333333333</v>
      </c>
      <c r="H14" s="164">
        <v>2794</v>
      </c>
      <c r="I14" s="165">
        <v>75.304223335719399</v>
      </c>
      <c r="J14" s="164">
        <v>940</v>
      </c>
      <c r="K14" s="166">
        <v>76.276595744680904</v>
      </c>
      <c r="L14" s="167">
        <v>13864</v>
      </c>
      <c r="M14" s="164">
        <v>2733</v>
      </c>
      <c r="N14" s="165">
        <v>45.1152579582876</v>
      </c>
      <c r="O14" s="164">
        <v>5859</v>
      </c>
      <c r="P14" s="166">
        <v>77.863116572793999</v>
      </c>
      <c r="Q14" s="164">
        <v>4</v>
      </c>
      <c r="R14" s="167">
        <v>4</v>
      </c>
    </row>
    <row r="15" spans="2:18" s="1" customFormat="1" ht="15" customHeight="1" x14ac:dyDescent="0.2">
      <c r="B15" s="4" t="s">
        <v>35</v>
      </c>
      <c r="C15" s="41" t="s">
        <v>36</v>
      </c>
      <c r="D15" s="164">
        <v>2551</v>
      </c>
      <c r="E15" s="165">
        <v>69.462955703645605</v>
      </c>
      <c r="F15" s="164">
        <v>3</v>
      </c>
      <c r="G15" s="165">
        <v>0</v>
      </c>
      <c r="H15" s="164">
        <v>476</v>
      </c>
      <c r="I15" s="165">
        <v>69.537815126050404</v>
      </c>
      <c r="J15" s="164">
        <v>246</v>
      </c>
      <c r="K15" s="166">
        <v>80.894308943089399</v>
      </c>
      <c r="L15" s="167">
        <v>3276</v>
      </c>
      <c r="M15" s="164">
        <v>616</v>
      </c>
      <c r="N15" s="165">
        <v>46.428571428571402</v>
      </c>
      <c r="O15" s="164">
        <v>1571</v>
      </c>
      <c r="P15" s="166">
        <v>78.421387651177596</v>
      </c>
      <c r="Q15" s="164">
        <v>1</v>
      </c>
      <c r="R15" s="167">
        <v>1</v>
      </c>
    </row>
    <row r="16" spans="2:18" s="1" customFormat="1" ht="15" customHeight="1" x14ac:dyDescent="0.2">
      <c r="B16" s="4" t="s">
        <v>37</v>
      </c>
      <c r="C16" s="41" t="s">
        <v>38</v>
      </c>
      <c r="D16" s="164">
        <v>9480</v>
      </c>
      <c r="E16" s="165">
        <v>64.187763713080201</v>
      </c>
      <c r="F16" s="164">
        <v>16</v>
      </c>
      <c r="G16" s="165">
        <v>31.25</v>
      </c>
      <c r="H16" s="164">
        <v>1644</v>
      </c>
      <c r="I16" s="165">
        <v>42.700729927007302</v>
      </c>
      <c r="J16" s="164">
        <v>1798</v>
      </c>
      <c r="K16" s="166">
        <v>61.512791991101203</v>
      </c>
      <c r="L16" s="167">
        <v>13251</v>
      </c>
      <c r="M16" s="164">
        <v>2707</v>
      </c>
      <c r="N16" s="165">
        <v>41.337273734761702</v>
      </c>
      <c r="O16" s="164">
        <v>5436</v>
      </c>
      <c r="P16" s="166">
        <v>76.9499632082414</v>
      </c>
      <c r="Q16" s="164">
        <v>5</v>
      </c>
      <c r="R16" s="167">
        <v>5</v>
      </c>
    </row>
    <row r="17" spans="2:18" s="1" customFormat="1" ht="15" customHeight="1" x14ac:dyDescent="0.2">
      <c r="B17" s="4" t="s">
        <v>43</v>
      </c>
      <c r="C17" s="41" t="s">
        <v>44</v>
      </c>
      <c r="D17" s="164">
        <v>3930</v>
      </c>
      <c r="E17" s="165">
        <v>48.956743002544499</v>
      </c>
      <c r="F17" s="164">
        <v>6</v>
      </c>
      <c r="G17" s="165">
        <v>50</v>
      </c>
      <c r="H17" s="164">
        <v>765</v>
      </c>
      <c r="I17" s="165">
        <v>38.562091503268</v>
      </c>
      <c r="J17" s="164">
        <v>453</v>
      </c>
      <c r="K17" s="166">
        <v>57.174392935982297</v>
      </c>
      <c r="L17" s="167">
        <v>5188</v>
      </c>
      <c r="M17" s="164">
        <v>1390</v>
      </c>
      <c r="N17" s="165">
        <v>30.287769784172699</v>
      </c>
      <c r="O17" s="164">
        <v>2056</v>
      </c>
      <c r="P17" s="166">
        <v>60.068093385213999</v>
      </c>
      <c r="Q17" s="164">
        <v>3</v>
      </c>
      <c r="R17" s="167">
        <v>3</v>
      </c>
    </row>
    <row r="18" spans="2:18" s="1" customFormat="1" ht="15" customHeight="1" x14ac:dyDescent="0.2">
      <c r="B18" s="4" t="s">
        <v>45</v>
      </c>
      <c r="C18" s="41" t="s">
        <v>46</v>
      </c>
      <c r="D18" s="164">
        <v>4677</v>
      </c>
      <c r="E18" s="165">
        <v>61.193072482360499</v>
      </c>
      <c r="F18" s="164">
        <v>13</v>
      </c>
      <c r="G18" s="165">
        <v>15.384615384615399</v>
      </c>
      <c r="H18" s="164">
        <v>1073</v>
      </c>
      <c r="I18" s="165">
        <v>37.931034482758598</v>
      </c>
      <c r="J18" s="164">
        <v>591</v>
      </c>
      <c r="K18" s="166">
        <v>49.576988155668403</v>
      </c>
      <c r="L18" s="167">
        <v>6364</v>
      </c>
      <c r="M18" s="164">
        <v>1352</v>
      </c>
      <c r="N18" s="165">
        <v>40.162721893491103</v>
      </c>
      <c r="O18" s="164">
        <v>2727</v>
      </c>
      <c r="P18" s="166">
        <v>70.553722038870603</v>
      </c>
      <c r="Q18" s="164">
        <v>2</v>
      </c>
      <c r="R18" s="167">
        <v>2</v>
      </c>
    </row>
    <row r="19" spans="2:18" s="1" customFormat="1" ht="15" customHeight="1" x14ac:dyDescent="0.2">
      <c r="B19" s="4" t="s">
        <v>51</v>
      </c>
      <c r="C19" s="41" t="s">
        <v>52</v>
      </c>
      <c r="D19" s="164">
        <v>5143</v>
      </c>
      <c r="E19" s="165">
        <v>56.5234299047249</v>
      </c>
      <c r="F19" s="164">
        <v>14</v>
      </c>
      <c r="G19" s="165">
        <v>21.428571428571399</v>
      </c>
      <c r="H19" s="164">
        <v>1001</v>
      </c>
      <c r="I19" s="165">
        <v>42.557442557442599</v>
      </c>
      <c r="J19" s="164">
        <v>531</v>
      </c>
      <c r="K19" s="166">
        <v>59.322033898305101</v>
      </c>
      <c r="L19" s="167">
        <v>6710</v>
      </c>
      <c r="M19" s="164">
        <v>1688</v>
      </c>
      <c r="N19" s="165">
        <v>37.855450236966803</v>
      </c>
      <c r="O19" s="164">
        <v>2888</v>
      </c>
      <c r="P19" s="166">
        <v>64.854570637119096</v>
      </c>
      <c r="Q19" s="164">
        <v>3</v>
      </c>
      <c r="R19" s="167">
        <v>3</v>
      </c>
    </row>
    <row r="20" spans="2:18" s="1" customFormat="1" ht="15" customHeight="1" x14ac:dyDescent="0.2">
      <c r="B20" s="4" t="s">
        <v>53</v>
      </c>
      <c r="C20" s="41" t="s">
        <v>54</v>
      </c>
      <c r="D20" s="164">
        <v>2939</v>
      </c>
      <c r="E20" s="165">
        <v>68.5267097652263</v>
      </c>
      <c r="F20" s="164">
        <v>4</v>
      </c>
      <c r="G20" s="165">
        <v>0</v>
      </c>
      <c r="H20" s="164">
        <v>586</v>
      </c>
      <c r="I20" s="165">
        <v>60.068259385665499</v>
      </c>
      <c r="J20" s="164">
        <v>266</v>
      </c>
      <c r="K20" s="166">
        <v>68.421052631578902</v>
      </c>
      <c r="L20" s="167">
        <v>3795</v>
      </c>
      <c r="M20" s="164">
        <v>922</v>
      </c>
      <c r="N20" s="165">
        <v>49.783080260303699</v>
      </c>
      <c r="O20" s="164">
        <v>1659</v>
      </c>
      <c r="P20" s="166">
        <v>79.445449065702206</v>
      </c>
      <c r="Q20" s="164">
        <v>2</v>
      </c>
      <c r="R20" s="167">
        <v>2</v>
      </c>
    </row>
    <row r="21" spans="2:18" s="1" customFormat="1" ht="28.75" customHeight="1" thickBot="1" x14ac:dyDescent="0.25">
      <c r="B21" s="74"/>
      <c r="C21" s="288" t="s">
        <v>55</v>
      </c>
      <c r="D21" s="331">
        <v>61637</v>
      </c>
      <c r="E21" s="366">
        <v>66.284861365738095</v>
      </c>
      <c r="F21" s="331">
        <v>165</v>
      </c>
      <c r="G21" s="367">
        <v>26.6666666666667</v>
      </c>
      <c r="H21" s="331">
        <v>14507</v>
      </c>
      <c r="I21" s="366">
        <v>62.004549527814198</v>
      </c>
      <c r="J21" s="331">
        <v>7866</v>
      </c>
      <c r="K21" s="366">
        <v>70.226290363590095</v>
      </c>
      <c r="L21" s="368">
        <v>84566</v>
      </c>
      <c r="M21" s="369">
        <v>16790</v>
      </c>
      <c r="N21" s="366">
        <v>42.948183442525298</v>
      </c>
      <c r="O21" s="331">
        <v>36106</v>
      </c>
      <c r="P21" s="370">
        <v>76.386196200077606</v>
      </c>
      <c r="Q21" s="331">
        <v>28</v>
      </c>
      <c r="R21" s="332">
        <v>28</v>
      </c>
    </row>
    <row r="22" spans="2:18" s="1" customFormat="1" ht="9" customHeight="1" x14ac:dyDescent="0.2"/>
    <row r="23" spans="2:18" s="1" customFormat="1" ht="15" customHeight="1" x14ac:dyDescent="0.2">
      <c r="C23" s="590" t="s">
        <v>167</v>
      </c>
      <c r="D23" s="590"/>
      <c r="E23" s="590"/>
      <c r="F23" s="590"/>
      <c r="G23" s="590"/>
      <c r="H23" s="590"/>
      <c r="I23" s="590"/>
      <c r="J23" s="590"/>
    </row>
    <row r="24" spans="2:18" s="1" customFormat="1" ht="2.75" customHeight="1" x14ac:dyDescent="0.2"/>
    <row r="25" spans="2:18" s="1" customFormat="1" ht="15" customHeight="1" x14ac:dyDescent="0.2">
      <c r="C25" s="590" t="s">
        <v>168</v>
      </c>
      <c r="D25" s="590"/>
      <c r="E25" s="590"/>
      <c r="F25" s="590"/>
      <c r="G25" s="590"/>
      <c r="H25" s="590"/>
      <c r="I25" s="590"/>
      <c r="J25" s="590"/>
    </row>
    <row r="26" spans="2:18" s="1" customFormat="1" ht="28.75" customHeight="1" x14ac:dyDescent="0.2"/>
  </sheetData>
  <mergeCells count="16">
    <mergeCell ref="C2:J2"/>
    <mergeCell ref="C4:P4"/>
    <mergeCell ref="C6:P6"/>
    <mergeCell ref="C8:C10"/>
    <mergeCell ref="D8:K8"/>
    <mergeCell ref="L8:L10"/>
    <mergeCell ref="M8:P8"/>
    <mergeCell ref="C23:J23"/>
    <mergeCell ref="C25:J25"/>
    <mergeCell ref="Q8:R9"/>
    <mergeCell ref="D9:E9"/>
    <mergeCell ref="F9:G9"/>
    <mergeCell ref="H9:I9"/>
    <mergeCell ref="J9:K9"/>
    <mergeCell ref="M9:N9"/>
    <mergeCell ref="O9:P9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6"/>
  <sheetViews>
    <sheetView topLeftCell="A16" workbookViewId="0">
      <selection activeCell="L28" sqref="L28"/>
    </sheetView>
  </sheetViews>
  <sheetFormatPr defaultColWidth="8.81640625" defaultRowHeight="12.5" x14ac:dyDescent="0.25"/>
  <cols>
    <col min="1" max="1" width="2" customWidth="1"/>
    <col min="2" max="2" width="31.453125" customWidth="1"/>
    <col min="3" max="5" width="9.36328125" customWidth="1"/>
    <col min="6" max="6" width="31.453125" customWidth="1"/>
    <col min="7" max="9" width="9.36328125" customWidth="1"/>
    <col min="10" max="10" width="10.453125" customWidth="1"/>
    <col min="11" max="11" width="5" customWidth="1"/>
  </cols>
  <sheetData>
    <row r="1" spans="1:10" s="1" customFormat="1" ht="46" customHeight="1" x14ac:dyDescent="0.2">
      <c r="B1" s="610" t="s">
        <v>60</v>
      </c>
      <c r="C1" s="610"/>
      <c r="D1" s="610"/>
      <c r="E1" s="610"/>
      <c r="F1" s="610"/>
    </row>
    <row r="2" spans="1:10" s="1" customFormat="1" ht="18.25" customHeight="1" x14ac:dyDescent="0.2">
      <c r="A2" s="589" t="s">
        <v>475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0" s="1" customFormat="1" ht="3.75" customHeight="1" x14ac:dyDescent="0.2"/>
    <row r="4" spans="1:10" s="1" customFormat="1" ht="18.25" customHeight="1" x14ac:dyDescent="0.2">
      <c r="A4" s="589" t="s">
        <v>58</v>
      </c>
      <c r="B4" s="589"/>
      <c r="C4" s="589"/>
      <c r="D4" s="589"/>
      <c r="E4" s="589"/>
      <c r="F4" s="589"/>
      <c r="G4" s="589"/>
      <c r="H4" s="589"/>
      <c r="I4" s="589"/>
      <c r="J4" s="589"/>
    </row>
    <row r="5" spans="1:10" s="1" customFormat="1" ht="15" customHeight="1" thickBot="1" x14ac:dyDescent="0.25"/>
    <row r="6" spans="1:10" s="1" customFormat="1" ht="27.25" customHeight="1" thickBot="1" x14ac:dyDescent="0.35">
      <c r="B6" s="75"/>
      <c r="C6" s="243" t="s">
        <v>70</v>
      </c>
      <c r="D6" s="317" t="s">
        <v>71</v>
      </c>
      <c r="E6" s="316" t="s">
        <v>161</v>
      </c>
      <c r="F6" s="76"/>
      <c r="G6" s="243" t="s">
        <v>70</v>
      </c>
      <c r="H6" s="317" t="s">
        <v>71</v>
      </c>
      <c r="I6" s="316" t="s">
        <v>161</v>
      </c>
    </row>
    <row r="7" spans="1:10" s="1" customFormat="1" ht="15" customHeight="1" x14ac:dyDescent="0.3">
      <c r="B7" s="243" t="s">
        <v>130</v>
      </c>
      <c r="C7" s="280">
        <v>20781</v>
      </c>
      <c r="D7" s="280">
        <v>40856</v>
      </c>
      <c r="E7" s="280">
        <v>61637</v>
      </c>
      <c r="F7" s="371" t="s">
        <v>131</v>
      </c>
      <c r="G7" s="280">
        <v>5512</v>
      </c>
      <c r="H7" s="280">
        <v>8995</v>
      </c>
      <c r="I7" s="282">
        <v>14507</v>
      </c>
    </row>
    <row r="8" spans="1:10" s="1" customFormat="1" ht="15" customHeight="1" x14ac:dyDescent="0.3">
      <c r="B8" s="242" t="s">
        <v>132</v>
      </c>
      <c r="C8" s="280">
        <v>9579</v>
      </c>
      <c r="D8" s="280">
        <v>7211</v>
      </c>
      <c r="E8" s="280">
        <v>16790</v>
      </c>
      <c r="F8" s="168" t="s">
        <v>133</v>
      </c>
      <c r="G8" s="78">
        <v>48</v>
      </c>
      <c r="H8" s="78">
        <v>26</v>
      </c>
      <c r="I8" s="79">
        <v>74</v>
      </c>
    </row>
    <row r="9" spans="1:10" s="1" customFormat="1" ht="15" customHeight="1" x14ac:dyDescent="0.3">
      <c r="B9" s="77" t="s">
        <v>77</v>
      </c>
      <c r="C9" s="78">
        <v>9551</v>
      </c>
      <c r="D9" s="78">
        <v>7195</v>
      </c>
      <c r="E9" s="78">
        <v>16746</v>
      </c>
      <c r="F9" s="169" t="s">
        <v>134</v>
      </c>
      <c r="G9" s="81">
        <v>3</v>
      </c>
      <c r="H9" s="81">
        <v>8</v>
      </c>
      <c r="I9" s="82">
        <v>11</v>
      </c>
    </row>
    <row r="10" spans="1:10" s="1" customFormat="1" ht="15" customHeight="1" x14ac:dyDescent="0.3">
      <c r="B10" s="80" t="s">
        <v>79</v>
      </c>
      <c r="C10" s="81">
        <v>28</v>
      </c>
      <c r="D10" s="81">
        <v>16</v>
      </c>
      <c r="E10" s="81">
        <v>44</v>
      </c>
      <c r="F10" s="169" t="s">
        <v>80</v>
      </c>
      <c r="G10" s="81">
        <v>1</v>
      </c>
      <c r="H10" s="81">
        <v>2</v>
      </c>
      <c r="I10" s="82">
        <v>3</v>
      </c>
    </row>
    <row r="11" spans="1:10" s="1" customFormat="1" ht="15" customHeight="1" x14ac:dyDescent="0.3">
      <c r="B11" s="83"/>
      <c r="C11" s="84"/>
      <c r="D11" s="84"/>
      <c r="E11" s="84"/>
      <c r="F11" s="169" t="s">
        <v>135</v>
      </c>
      <c r="G11" s="81">
        <v>9</v>
      </c>
      <c r="H11" s="81">
        <v>74</v>
      </c>
      <c r="I11" s="82">
        <v>83</v>
      </c>
    </row>
    <row r="12" spans="1:10" s="1" customFormat="1" ht="15" customHeight="1" x14ac:dyDescent="0.3">
      <c r="B12" s="242" t="s">
        <v>136</v>
      </c>
      <c r="C12" s="280">
        <v>347</v>
      </c>
      <c r="D12" s="280">
        <v>1313</v>
      </c>
      <c r="E12" s="280">
        <v>1660</v>
      </c>
      <c r="F12" s="169" t="s">
        <v>137</v>
      </c>
      <c r="G12" s="81">
        <v>429</v>
      </c>
      <c r="H12" s="81">
        <v>165</v>
      </c>
      <c r="I12" s="82">
        <v>594</v>
      </c>
    </row>
    <row r="13" spans="1:10" s="1" customFormat="1" ht="15" customHeight="1" x14ac:dyDescent="0.3">
      <c r="B13" s="77" t="s">
        <v>86</v>
      </c>
      <c r="C13" s="78">
        <v>65</v>
      </c>
      <c r="D13" s="78">
        <v>244</v>
      </c>
      <c r="E13" s="78">
        <v>309</v>
      </c>
      <c r="F13" s="169" t="s">
        <v>138</v>
      </c>
      <c r="G13" s="81">
        <v>591</v>
      </c>
      <c r="H13" s="81">
        <v>294</v>
      </c>
      <c r="I13" s="82">
        <v>885</v>
      </c>
    </row>
    <row r="14" spans="1:10" s="1" customFormat="1" ht="15" customHeight="1" x14ac:dyDescent="0.3">
      <c r="B14" s="80" t="s">
        <v>88</v>
      </c>
      <c r="C14" s="81">
        <v>181</v>
      </c>
      <c r="D14" s="81">
        <v>885</v>
      </c>
      <c r="E14" s="81">
        <v>1066</v>
      </c>
      <c r="F14" s="169" t="s">
        <v>87</v>
      </c>
      <c r="G14" s="81">
        <v>31</v>
      </c>
      <c r="H14" s="81">
        <v>13</v>
      </c>
      <c r="I14" s="82">
        <v>44</v>
      </c>
    </row>
    <row r="15" spans="1:10" s="1" customFormat="1" ht="15" customHeight="1" x14ac:dyDescent="0.3">
      <c r="B15" s="80" t="s">
        <v>90</v>
      </c>
      <c r="C15" s="81">
        <v>14</v>
      </c>
      <c r="D15" s="81">
        <v>20</v>
      </c>
      <c r="E15" s="81">
        <v>34</v>
      </c>
      <c r="F15" s="169" t="s">
        <v>139</v>
      </c>
      <c r="G15" s="81">
        <v>1766</v>
      </c>
      <c r="H15" s="81">
        <v>1391</v>
      </c>
      <c r="I15" s="82">
        <v>3157</v>
      </c>
    </row>
    <row r="16" spans="1:10" s="1" customFormat="1" ht="15" customHeight="1" x14ac:dyDescent="0.3">
      <c r="B16" s="80" t="s">
        <v>92</v>
      </c>
      <c r="C16" s="81">
        <v>70</v>
      </c>
      <c r="D16" s="81">
        <v>79</v>
      </c>
      <c r="E16" s="81">
        <v>149</v>
      </c>
      <c r="F16" s="169" t="s">
        <v>140</v>
      </c>
      <c r="G16" s="81">
        <v>1684</v>
      </c>
      <c r="H16" s="81">
        <v>5687</v>
      </c>
      <c r="I16" s="82">
        <v>7371</v>
      </c>
    </row>
    <row r="17" spans="2:9" s="1" customFormat="1" ht="15" customHeight="1" x14ac:dyDescent="0.3">
      <c r="B17" s="80" t="s">
        <v>94</v>
      </c>
      <c r="C17" s="81">
        <v>17</v>
      </c>
      <c r="D17" s="81">
        <v>85</v>
      </c>
      <c r="E17" s="81">
        <v>102</v>
      </c>
      <c r="F17" s="169" t="s">
        <v>141</v>
      </c>
      <c r="G17" s="81">
        <v>950</v>
      </c>
      <c r="H17" s="81">
        <v>1335</v>
      </c>
      <c r="I17" s="82">
        <v>2285</v>
      </c>
    </row>
    <row r="18" spans="2:9" s="1" customFormat="1" ht="15" customHeight="1" x14ac:dyDescent="0.3">
      <c r="B18" s="85" t="s">
        <v>84</v>
      </c>
      <c r="C18" s="86" t="s">
        <v>22</v>
      </c>
      <c r="D18" s="86" t="s">
        <v>22</v>
      </c>
      <c r="E18" s="86" t="s">
        <v>22</v>
      </c>
      <c r="F18" s="170"/>
      <c r="G18" s="84"/>
      <c r="H18" s="84"/>
      <c r="I18" s="88"/>
    </row>
    <row r="19" spans="2:9" s="1" customFormat="1" ht="15" customHeight="1" x14ac:dyDescent="0.3">
      <c r="B19" s="242" t="s">
        <v>95</v>
      </c>
      <c r="C19" s="280">
        <v>22</v>
      </c>
      <c r="D19" s="280">
        <v>51</v>
      </c>
      <c r="E19" s="280">
        <v>73</v>
      </c>
      <c r="F19" s="372" t="s">
        <v>142</v>
      </c>
      <c r="G19" s="280">
        <v>2342</v>
      </c>
      <c r="H19" s="280">
        <v>5524</v>
      </c>
      <c r="I19" s="282">
        <v>7866</v>
      </c>
    </row>
    <row r="20" spans="2:9" s="1" customFormat="1" ht="15" customHeight="1" x14ac:dyDescent="0.3">
      <c r="B20" s="242" t="s">
        <v>67</v>
      </c>
      <c r="C20" s="280">
        <v>2052</v>
      </c>
      <c r="D20" s="280">
        <v>3786</v>
      </c>
      <c r="E20" s="280">
        <v>5838</v>
      </c>
      <c r="F20" s="168" t="s">
        <v>143</v>
      </c>
      <c r="G20" s="78">
        <v>121</v>
      </c>
      <c r="H20" s="78">
        <v>158</v>
      </c>
      <c r="I20" s="79">
        <v>279</v>
      </c>
    </row>
    <row r="21" spans="2:9" s="1" customFormat="1" ht="15" customHeight="1" x14ac:dyDescent="0.3">
      <c r="B21" s="242" t="s">
        <v>68</v>
      </c>
      <c r="C21" s="280">
        <v>228</v>
      </c>
      <c r="D21" s="280">
        <v>867</v>
      </c>
      <c r="E21" s="280">
        <v>1095</v>
      </c>
      <c r="F21" s="169" t="s">
        <v>144</v>
      </c>
      <c r="G21" s="81">
        <v>690</v>
      </c>
      <c r="H21" s="81">
        <v>1700</v>
      </c>
      <c r="I21" s="82">
        <v>2390</v>
      </c>
    </row>
    <row r="22" spans="2:9" s="1" customFormat="1" ht="15" customHeight="1" x14ac:dyDescent="0.3">
      <c r="B22" s="242" t="s">
        <v>145</v>
      </c>
      <c r="C22" s="280">
        <v>27</v>
      </c>
      <c r="D22" s="280">
        <v>48</v>
      </c>
      <c r="E22" s="280">
        <v>75</v>
      </c>
      <c r="F22" s="169" t="s">
        <v>146</v>
      </c>
      <c r="G22" s="81">
        <v>780</v>
      </c>
      <c r="H22" s="81">
        <v>2203</v>
      </c>
      <c r="I22" s="82">
        <v>2983</v>
      </c>
    </row>
    <row r="23" spans="2:9" s="1" customFormat="1" ht="15" customHeight="1" x14ac:dyDescent="0.3">
      <c r="B23" s="242" t="s">
        <v>147</v>
      </c>
      <c r="C23" s="280">
        <v>8526</v>
      </c>
      <c r="D23" s="280">
        <v>27580</v>
      </c>
      <c r="E23" s="280">
        <v>36106</v>
      </c>
      <c r="F23" s="169" t="s">
        <v>148</v>
      </c>
      <c r="G23" s="81">
        <v>607</v>
      </c>
      <c r="H23" s="81">
        <v>1340</v>
      </c>
      <c r="I23" s="82">
        <v>1947</v>
      </c>
    </row>
    <row r="24" spans="2:9" s="1" customFormat="1" ht="15" customHeight="1" x14ac:dyDescent="0.3">
      <c r="B24" s="77" t="s">
        <v>149</v>
      </c>
      <c r="C24" s="78">
        <v>8362</v>
      </c>
      <c r="D24" s="78">
        <v>27301</v>
      </c>
      <c r="E24" s="78">
        <v>35663</v>
      </c>
      <c r="F24" s="169" t="s">
        <v>105</v>
      </c>
      <c r="G24" s="81">
        <v>144</v>
      </c>
      <c r="H24" s="81">
        <v>123</v>
      </c>
      <c r="I24" s="82">
        <v>267</v>
      </c>
    </row>
    <row r="25" spans="2:9" s="1" customFormat="1" ht="15" customHeight="1" x14ac:dyDescent="0.3">
      <c r="B25" s="80" t="s">
        <v>150</v>
      </c>
      <c r="C25" s="81">
        <v>164</v>
      </c>
      <c r="D25" s="81">
        <v>279</v>
      </c>
      <c r="E25" s="81">
        <v>443</v>
      </c>
      <c r="F25" s="170"/>
      <c r="G25" s="84"/>
      <c r="H25" s="84"/>
      <c r="I25" s="88"/>
    </row>
    <row r="26" spans="2:9" s="1" customFormat="1" ht="15" customHeight="1" thickBot="1" x14ac:dyDescent="0.35">
      <c r="B26" s="87"/>
      <c r="C26" s="84"/>
      <c r="D26" s="84"/>
      <c r="E26" s="84"/>
      <c r="F26" s="373" t="s">
        <v>151</v>
      </c>
      <c r="G26" s="283">
        <v>193</v>
      </c>
      <c r="H26" s="283">
        <v>198</v>
      </c>
      <c r="I26" s="284">
        <v>391</v>
      </c>
    </row>
    <row r="27" spans="2:9" s="1" customFormat="1" ht="15" customHeight="1" x14ac:dyDescent="0.3">
      <c r="B27" s="244" t="s">
        <v>152</v>
      </c>
      <c r="C27" s="280">
        <v>121</v>
      </c>
      <c r="D27" s="280">
        <v>44</v>
      </c>
      <c r="E27" s="280">
        <v>165</v>
      </c>
      <c r="F27" s="171"/>
      <c r="G27" s="149"/>
      <c r="H27" s="149"/>
      <c r="I27" s="149"/>
    </row>
    <row r="28" spans="2:9" s="1" customFormat="1" ht="15" customHeight="1" x14ac:dyDescent="0.3">
      <c r="B28" s="77" t="s">
        <v>109</v>
      </c>
      <c r="C28" s="78">
        <v>6</v>
      </c>
      <c r="D28" s="78">
        <v>12</v>
      </c>
      <c r="E28" s="78">
        <v>18</v>
      </c>
      <c r="F28" s="172"/>
      <c r="G28" s="91"/>
      <c r="H28" s="91"/>
      <c r="I28" s="91"/>
    </row>
    <row r="29" spans="2:9" s="1" customFormat="1" ht="15" customHeight="1" x14ac:dyDescent="0.3">
      <c r="B29" s="80" t="s">
        <v>111</v>
      </c>
      <c r="C29" s="81">
        <v>71</v>
      </c>
      <c r="D29" s="81">
        <v>22</v>
      </c>
      <c r="E29" s="81">
        <v>93</v>
      </c>
      <c r="F29" s="172"/>
      <c r="G29" s="91"/>
      <c r="H29" s="91"/>
      <c r="I29" s="91"/>
    </row>
    <row r="30" spans="2:9" s="1" customFormat="1" ht="15" customHeight="1" x14ac:dyDescent="0.3">
      <c r="B30" s="80" t="s">
        <v>113</v>
      </c>
      <c r="C30" s="81">
        <v>9</v>
      </c>
      <c r="D30" s="81">
        <v>4</v>
      </c>
      <c r="E30" s="81">
        <v>13</v>
      </c>
      <c r="F30" s="172"/>
      <c r="G30" s="91"/>
      <c r="H30" s="91"/>
      <c r="I30" s="91"/>
    </row>
    <row r="31" spans="2:9" s="1" customFormat="1" ht="15" customHeight="1" x14ac:dyDescent="0.3">
      <c r="B31" s="80" t="s">
        <v>115</v>
      </c>
      <c r="C31" s="81" t="s">
        <v>22</v>
      </c>
      <c r="D31" s="81" t="s">
        <v>22</v>
      </c>
      <c r="E31" s="81" t="s">
        <v>22</v>
      </c>
      <c r="F31" s="172"/>
      <c r="G31" s="91"/>
      <c r="H31" s="91"/>
      <c r="I31" s="91"/>
    </row>
    <row r="32" spans="2:9" s="1" customFormat="1" ht="15" customHeight="1" thickBot="1" x14ac:dyDescent="0.35">
      <c r="B32" s="80" t="s">
        <v>117</v>
      </c>
      <c r="C32" s="81">
        <v>35</v>
      </c>
      <c r="D32" s="81">
        <v>6</v>
      </c>
      <c r="E32" s="81">
        <v>41</v>
      </c>
      <c r="F32" s="173"/>
      <c r="G32" s="137"/>
      <c r="H32" s="137"/>
      <c r="I32" s="137"/>
    </row>
    <row r="33" spans="2:9" s="1" customFormat="1" ht="15" customHeight="1" thickBot="1" x14ac:dyDescent="0.35">
      <c r="B33" s="174"/>
      <c r="C33" s="175"/>
      <c r="D33" s="176"/>
      <c r="E33" s="176"/>
      <c r="F33" s="272" t="s">
        <v>2</v>
      </c>
      <c r="G33" s="285">
        <v>28949</v>
      </c>
      <c r="H33" s="285">
        <v>55617</v>
      </c>
      <c r="I33" s="286">
        <v>84566</v>
      </c>
    </row>
    <row r="34" spans="2:9" s="1" customFormat="1" ht="22.5" customHeight="1" x14ac:dyDescent="0.2"/>
    <row r="35" spans="2:9" s="1" customFormat="1" ht="20.25" customHeight="1" x14ac:dyDescent="0.2">
      <c r="B35" s="643" t="s">
        <v>476</v>
      </c>
      <c r="C35" s="643"/>
      <c r="D35" s="643"/>
      <c r="E35" s="643"/>
      <c r="F35" s="643"/>
    </row>
    <row r="36" spans="2:9" s="1" customFormat="1" ht="28.75" customHeight="1" x14ac:dyDescent="0.2"/>
  </sheetData>
  <mergeCells count="4">
    <mergeCell ref="B1:F1"/>
    <mergeCell ref="A2:J2"/>
    <mergeCell ref="A4:J4"/>
    <mergeCell ref="B35:F35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O35"/>
  <sheetViews>
    <sheetView topLeftCell="A4" workbookViewId="0">
      <selection activeCell="D36" sqref="D36"/>
    </sheetView>
  </sheetViews>
  <sheetFormatPr defaultColWidth="8.81640625" defaultRowHeight="12.5" x14ac:dyDescent="0.25"/>
  <cols>
    <col min="1" max="1" width="1" customWidth="1"/>
    <col min="2" max="2" width="32.1796875" customWidth="1"/>
    <col min="3" max="8" width="9.36328125" customWidth="1"/>
    <col min="9" max="9" width="34.1796875" customWidth="1"/>
    <col min="10" max="15" width="9.36328125" customWidth="1"/>
    <col min="16" max="16" width="4.453125" customWidth="1"/>
  </cols>
  <sheetData>
    <row r="1" spans="2:15" s="1" customFormat="1" ht="7.25" customHeight="1" x14ac:dyDescent="0.2"/>
    <row r="2" spans="2:15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</row>
    <row r="3" spans="2:15" s="1" customFormat="1" ht="12" customHeight="1" x14ac:dyDescent="0.2">
      <c r="B3" s="623" t="s">
        <v>477</v>
      </c>
      <c r="C3" s="623"/>
      <c r="D3" s="623"/>
      <c r="E3" s="623"/>
      <c r="F3" s="623"/>
      <c r="G3" s="623"/>
    </row>
    <row r="4" spans="2:15" s="1" customFormat="1" ht="12.25" customHeight="1" x14ac:dyDescent="0.2">
      <c r="B4" s="623" t="s">
        <v>58</v>
      </c>
      <c r="C4" s="623"/>
      <c r="D4" s="623"/>
      <c r="E4" s="623"/>
      <c r="F4" s="623"/>
      <c r="G4" s="623"/>
    </row>
    <row r="5" spans="2:15" s="1" customFormat="1" ht="1.75" customHeight="1" x14ac:dyDescent="0.2"/>
    <row r="6" spans="2:15" s="1" customFormat="1" ht="12.75" customHeight="1" x14ac:dyDescent="0.2">
      <c r="B6" s="10"/>
      <c r="C6" s="684" t="s">
        <v>467</v>
      </c>
      <c r="D6" s="684"/>
      <c r="E6" s="684"/>
      <c r="F6" s="684" t="s">
        <v>129</v>
      </c>
      <c r="G6" s="684"/>
      <c r="H6" s="684"/>
      <c r="I6" s="10"/>
      <c r="J6" s="684" t="s">
        <v>467</v>
      </c>
      <c r="K6" s="684"/>
      <c r="L6" s="684"/>
      <c r="M6" s="684" t="s">
        <v>129</v>
      </c>
      <c r="N6" s="684"/>
      <c r="O6" s="684"/>
    </row>
    <row r="7" spans="2:15" s="1" customFormat="1" ht="27.75" customHeight="1" x14ac:dyDescent="0.2">
      <c r="B7" s="10"/>
      <c r="C7" s="324" t="s">
        <v>70</v>
      </c>
      <c r="D7" s="324" t="s">
        <v>71</v>
      </c>
      <c r="E7" s="374" t="s">
        <v>161</v>
      </c>
      <c r="F7" s="324" t="s">
        <v>70</v>
      </c>
      <c r="G7" s="324" t="s">
        <v>71</v>
      </c>
      <c r="H7" s="374" t="s">
        <v>161</v>
      </c>
      <c r="I7" s="10"/>
      <c r="J7" s="324" t="s">
        <v>70</v>
      </c>
      <c r="K7" s="324" t="s">
        <v>71</v>
      </c>
      <c r="L7" s="374" t="s">
        <v>161</v>
      </c>
      <c r="M7" s="324" t="s">
        <v>70</v>
      </c>
      <c r="N7" s="324" t="s">
        <v>71</v>
      </c>
      <c r="O7" s="374" t="s">
        <v>161</v>
      </c>
    </row>
    <row r="8" spans="2:15" s="1" customFormat="1" ht="14.25" customHeight="1" x14ac:dyDescent="0.2">
      <c r="B8" s="324" t="s">
        <v>130</v>
      </c>
      <c r="C8" s="325">
        <v>4096</v>
      </c>
      <c r="D8" s="325">
        <v>7318</v>
      </c>
      <c r="E8" s="325">
        <v>11414</v>
      </c>
      <c r="F8" s="325">
        <v>2574</v>
      </c>
      <c r="G8" s="325">
        <v>2105</v>
      </c>
      <c r="H8" s="325">
        <v>4679</v>
      </c>
      <c r="I8" s="324" t="s">
        <v>131</v>
      </c>
      <c r="J8" s="325">
        <v>1032</v>
      </c>
      <c r="K8" s="325">
        <v>1076</v>
      </c>
      <c r="L8" s="325">
        <v>2108</v>
      </c>
      <c r="M8" s="325">
        <v>669</v>
      </c>
      <c r="N8" s="325">
        <v>321</v>
      </c>
      <c r="O8" s="325">
        <v>990</v>
      </c>
    </row>
    <row r="9" spans="2:15" s="1" customFormat="1" ht="12" customHeight="1" x14ac:dyDescent="0.2">
      <c r="B9" s="326" t="s">
        <v>132</v>
      </c>
      <c r="C9" s="325">
        <v>1546</v>
      </c>
      <c r="D9" s="325">
        <v>1490</v>
      </c>
      <c r="E9" s="325">
        <v>3036</v>
      </c>
      <c r="F9" s="325">
        <v>1716</v>
      </c>
      <c r="G9" s="325">
        <v>683</v>
      </c>
      <c r="H9" s="325">
        <v>2399</v>
      </c>
      <c r="I9" s="13" t="s">
        <v>133</v>
      </c>
      <c r="J9" s="12">
        <v>4</v>
      </c>
      <c r="K9" s="12">
        <v>2</v>
      </c>
      <c r="L9" s="12">
        <v>6</v>
      </c>
      <c r="M9" s="12">
        <v>26</v>
      </c>
      <c r="N9" s="12">
        <v>10</v>
      </c>
      <c r="O9" s="12">
        <v>36</v>
      </c>
    </row>
    <row r="10" spans="2:15" s="1" customFormat="1" ht="12.75" customHeight="1" x14ac:dyDescent="0.2">
      <c r="B10" s="16" t="s">
        <v>77</v>
      </c>
      <c r="C10" s="15">
        <v>1544</v>
      </c>
      <c r="D10" s="15">
        <v>1488</v>
      </c>
      <c r="E10" s="15">
        <v>3032</v>
      </c>
      <c r="F10" s="15">
        <v>1707</v>
      </c>
      <c r="G10" s="15">
        <v>675</v>
      </c>
      <c r="H10" s="15">
        <v>2382</v>
      </c>
      <c r="I10" s="16" t="s">
        <v>134</v>
      </c>
      <c r="J10" s="15">
        <v>0</v>
      </c>
      <c r="K10" s="15">
        <v>0</v>
      </c>
      <c r="L10" s="15">
        <v>0</v>
      </c>
      <c r="M10" s="15">
        <v>0</v>
      </c>
      <c r="N10" s="15">
        <v>2</v>
      </c>
      <c r="O10" s="15">
        <v>2</v>
      </c>
    </row>
    <row r="11" spans="2:15" s="1" customFormat="1" ht="12" customHeight="1" x14ac:dyDescent="0.2">
      <c r="B11" s="16" t="s">
        <v>79</v>
      </c>
      <c r="C11" s="15">
        <v>2</v>
      </c>
      <c r="D11" s="15">
        <v>2</v>
      </c>
      <c r="E11" s="15">
        <v>4</v>
      </c>
      <c r="F11" s="15">
        <v>9</v>
      </c>
      <c r="G11" s="15">
        <v>8</v>
      </c>
      <c r="H11" s="15">
        <v>17</v>
      </c>
      <c r="I11" s="16" t="s">
        <v>80</v>
      </c>
      <c r="J11" s="15">
        <v>0</v>
      </c>
      <c r="K11" s="15">
        <v>0</v>
      </c>
      <c r="L11" s="15">
        <v>0</v>
      </c>
      <c r="M11" s="15">
        <v>1</v>
      </c>
      <c r="N11" s="15">
        <v>1</v>
      </c>
      <c r="O11" s="15">
        <v>2</v>
      </c>
    </row>
    <row r="12" spans="2:15" s="1" customFormat="1" ht="13.5" customHeight="1" x14ac:dyDescent="0.2">
      <c r="B12" s="17"/>
      <c r="C12" s="17"/>
      <c r="D12" s="17"/>
      <c r="E12" s="18"/>
      <c r="F12" s="17"/>
      <c r="G12" s="17"/>
      <c r="H12" s="18"/>
      <c r="I12" s="14" t="s">
        <v>174</v>
      </c>
      <c r="J12" s="15">
        <v>3</v>
      </c>
      <c r="K12" s="15">
        <v>16</v>
      </c>
      <c r="L12" s="15">
        <v>19</v>
      </c>
      <c r="M12" s="15">
        <v>0</v>
      </c>
      <c r="N12" s="15">
        <v>2</v>
      </c>
      <c r="O12" s="15">
        <v>2</v>
      </c>
    </row>
    <row r="13" spans="2:15" s="1" customFormat="1" ht="12" customHeight="1" x14ac:dyDescent="0.2">
      <c r="B13" s="326" t="s">
        <v>136</v>
      </c>
      <c r="C13" s="325">
        <v>49</v>
      </c>
      <c r="D13" s="325">
        <v>216</v>
      </c>
      <c r="E13" s="325">
        <v>265</v>
      </c>
      <c r="F13" s="325">
        <v>83</v>
      </c>
      <c r="G13" s="325">
        <v>257</v>
      </c>
      <c r="H13" s="325">
        <v>340</v>
      </c>
      <c r="I13" s="14" t="s">
        <v>175</v>
      </c>
      <c r="J13" s="15">
        <v>42</v>
      </c>
      <c r="K13" s="15">
        <v>5</v>
      </c>
      <c r="L13" s="15">
        <v>47</v>
      </c>
      <c r="M13" s="15">
        <v>90</v>
      </c>
      <c r="N13" s="15">
        <v>27</v>
      </c>
      <c r="O13" s="15">
        <v>117</v>
      </c>
    </row>
    <row r="14" spans="2:15" s="1" customFormat="1" ht="13.5" customHeight="1" x14ac:dyDescent="0.2">
      <c r="B14" s="13" t="s">
        <v>86</v>
      </c>
      <c r="C14" s="12">
        <v>17</v>
      </c>
      <c r="D14" s="12">
        <v>64</v>
      </c>
      <c r="E14" s="12">
        <v>81</v>
      </c>
      <c r="F14" s="12">
        <v>7</v>
      </c>
      <c r="G14" s="12">
        <v>16</v>
      </c>
      <c r="H14" s="12">
        <v>23</v>
      </c>
      <c r="I14" s="14" t="s">
        <v>176</v>
      </c>
      <c r="J14" s="15">
        <v>44</v>
      </c>
      <c r="K14" s="15">
        <v>8</v>
      </c>
      <c r="L14" s="15">
        <v>52</v>
      </c>
      <c r="M14" s="15">
        <v>227</v>
      </c>
      <c r="N14" s="15">
        <v>143</v>
      </c>
      <c r="O14" s="15">
        <v>370</v>
      </c>
    </row>
    <row r="15" spans="2:15" s="1" customFormat="1" ht="12" customHeight="1" x14ac:dyDescent="0.2">
      <c r="B15" s="16" t="s">
        <v>88</v>
      </c>
      <c r="C15" s="15">
        <v>16</v>
      </c>
      <c r="D15" s="15">
        <v>132</v>
      </c>
      <c r="E15" s="15">
        <v>148</v>
      </c>
      <c r="F15" s="15">
        <v>68</v>
      </c>
      <c r="G15" s="15">
        <v>226</v>
      </c>
      <c r="H15" s="15">
        <v>294</v>
      </c>
      <c r="I15" s="16" t="s">
        <v>87</v>
      </c>
      <c r="J15" s="15">
        <v>6</v>
      </c>
      <c r="K15" s="15">
        <v>1</v>
      </c>
      <c r="L15" s="15">
        <v>7</v>
      </c>
      <c r="M15" s="15">
        <v>2</v>
      </c>
      <c r="N15" s="15">
        <v>0</v>
      </c>
      <c r="O15" s="15">
        <v>2</v>
      </c>
    </row>
    <row r="16" spans="2:15" s="1" customFormat="1" ht="12.75" customHeight="1" x14ac:dyDescent="0.2">
      <c r="B16" s="16" t="s">
        <v>90</v>
      </c>
      <c r="C16" s="15">
        <v>1</v>
      </c>
      <c r="D16" s="15">
        <v>0</v>
      </c>
      <c r="E16" s="15">
        <v>1</v>
      </c>
      <c r="F16" s="15">
        <v>2</v>
      </c>
      <c r="G16" s="15">
        <v>1</v>
      </c>
      <c r="H16" s="15">
        <v>3</v>
      </c>
      <c r="I16" s="14" t="s">
        <v>177</v>
      </c>
      <c r="J16" s="15">
        <v>255</v>
      </c>
      <c r="K16" s="15">
        <v>78</v>
      </c>
      <c r="L16" s="15">
        <v>333</v>
      </c>
      <c r="M16" s="15">
        <v>172</v>
      </c>
      <c r="N16" s="15">
        <v>79</v>
      </c>
      <c r="O16" s="15">
        <v>251</v>
      </c>
    </row>
    <row r="17" spans="2:15" s="1" customFormat="1" ht="12.75" customHeight="1" x14ac:dyDescent="0.2">
      <c r="B17" s="16" t="s">
        <v>92</v>
      </c>
      <c r="C17" s="15">
        <v>10</v>
      </c>
      <c r="D17" s="15">
        <v>6</v>
      </c>
      <c r="E17" s="15">
        <v>16</v>
      </c>
      <c r="F17" s="15">
        <v>2</v>
      </c>
      <c r="G17" s="15">
        <v>3</v>
      </c>
      <c r="H17" s="15">
        <v>5</v>
      </c>
      <c r="I17" s="16" t="s">
        <v>140</v>
      </c>
      <c r="J17" s="15">
        <v>317</v>
      </c>
      <c r="K17" s="15">
        <v>556</v>
      </c>
      <c r="L17" s="15">
        <v>873</v>
      </c>
      <c r="M17" s="15">
        <v>108</v>
      </c>
      <c r="N17" s="15">
        <v>34</v>
      </c>
      <c r="O17" s="15">
        <v>142</v>
      </c>
    </row>
    <row r="18" spans="2:15" s="1" customFormat="1" ht="13.5" customHeight="1" x14ac:dyDescent="0.2">
      <c r="B18" s="16" t="s">
        <v>94</v>
      </c>
      <c r="C18" s="15">
        <v>5</v>
      </c>
      <c r="D18" s="15">
        <v>14</v>
      </c>
      <c r="E18" s="15">
        <v>19</v>
      </c>
      <c r="F18" s="15">
        <v>4</v>
      </c>
      <c r="G18" s="15">
        <v>11</v>
      </c>
      <c r="H18" s="15">
        <v>15</v>
      </c>
      <c r="I18" s="14" t="s">
        <v>93</v>
      </c>
      <c r="J18" s="15">
        <v>361</v>
      </c>
      <c r="K18" s="15">
        <v>410</v>
      </c>
      <c r="L18" s="15">
        <v>771</v>
      </c>
      <c r="M18" s="15">
        <v>43</v>
      </c>
      <c r="N18" s="15">
        <v>23</v>
      </c>
      <c r="O18" s="15">
        <v>66</v>
      </c>
    </row>
    <row r="19" spans="2:15" s="1" customFormat="1" ht="14.25" customHeight="1" x14ac:dyDescent="0.2">
      <c r="B19" s="19" t="s">
        <v>84</v>
      </c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17"/>
      <c r="J19" s="17"/>
      <c r="K19" s="17"/>
      <c r="L19" s="18"/>
      <c r="M19" s="17"/>
      <c r="N19" s="17"/>
      <c r="O19" s="18"/>
    </row>
    <row r="20" spans="2:15" s="1" customFormat="1" ht="18.75" customHeight="1" x14ac:dyDescent="0.2">
      <c r="B20" s="326" t="s">
        <v>95</v>
      </c>
      <c r="C20" s="325">
        <v>0</v>
      </c>
      <c r="D20" s="325">
        <v>3</v>
      </c>
      <c r="E20" s="325">
        <v>3</v>
      </c>
      <c r="F20" s="325">
        <v>0</v>
      </c>
      <c r="G20" s="325">
        <v>1</v>
      </c>
      <c r="H20" s="325">
        <v>1</v>
      </c>
      <c r="I20" s="327" t="s">
        <v>96</v>
      </c>
      <c r="J20" s="325">
        <v>426</v>
      </c>
      <c r="K20" s="325">
        <v>632</v>
      </c>
      <c r="L20" s="325">
        <v>1058</v>
      </c>
      <c r="M20" s="325">
        <v>423</v>
      </c>
      <c r="N20" s="325">
        <v>654</v>
      </c>
      <c r="O20" s="325">
        <v>1077</v>
      </c>
    </row>
    <row r="21" spans="2:15" s="1" customFormat="1" ht="12.75" customHeight="1" x14ac:dyDescent="0.2">
      <c r="B21" s="326" t="s">
        <v>67</v>
      </c>
      <c r="C21" s="325">
        <v>337</v>
      </c>
      <c r="D21" s="325">
        <v>482</v>
      </c>
      <c r="E21" s="325">
        <v>819</v>
      </c>
      <c r="F21" s="325">
        <v>189</v>
      </c>
      <c r="G21" s="325">
        <v>156</v>
      </c>
      <c r="H21" s="325">
        <v>345</v>
      </c>
      <c r="I21" s="11" t="s">
        <v>98</v>
      </c>
      <c r="J21" s="12">
        <v>12</v>
      </c>
      <c r="K21" s="12">
        <v>16</v>
      </c>
      <c r="L21" s="12">
        <v>28</v>
      </c>
      <c r="M21" s="12">
        <v>22</v>
      </c>
      <c r="N21" s="12">
        <v>34</v>
      </c>
      <c r="O21" s="12">
        <v>56</v>
      </c>
    </row>
    <row r="22" spans="2:15" s="1" customFormat="1" ht="18.75" customHeight="1" x14ac:dyDescent="0.2">
      <c r="B22" s="326" t="s">
        <v>68</v>
      </c>
      <c r="C22" s="325">
        <v>41</v>
      </c>
      <c r="D22" s="325">
        <v>126</v>
      </c>
      <c r="E22" s="325">
        <v>167</v>
      </c>
      <c r="F22" s="325">
        <v>10</v>
      </c>
      <c r="G22" s="325">
        <v>30</v>
      </c>
      <c r="H22" s="325">
        <v>40</v>
      </c>
      <c r="I22" s="14" t="s">
        <v>179</v>
      </c>
      <c r="J22" s="15">
        <v>95</v>
      </c>
      <c r="K22" s="15">
        <v>176</v>
      </c>
      <c r="L22" s="15">
        <v>271</v>
      </c>
      <c r="M22" s="15">
        <v>195</v>
      </c>
      <c r="N22" s="15">
        <v>348</v>
      </c>
      <c r="O22" s="15">
        <v>543</v>
      </c>
    </row>
    <row r="23" spans="2:15" s="1" customFormat="1" ht="12.75" customHeight="1" x14ac:dyDescent="0.2">
      <c r="B23" s="326" t="s">
        <v>145</v>
      </c>
      <c r="C23" s="325">
        <v>4</v>
      </c>
      <c r="D23" s="325">
        <v>0</v>
      </c>
      <c r="E23" s="325">
        <v>4</v>
      </c>
      <c r="F23" s="325">
        <v>0</v>
      </c>
      <c r="G23" s="325">
        <v>0</v>
      </c>
      <c r="H23" s="325">
        <v>0</v>
      </c>
      <c r="I23" s="14" t="s">
        <v>180</v>
      </c>
      <c r="J23" s="15">
        <v>133</v>
      </c>
      <c r="K23" s="15">
        <v>223</v>
      </c>
      <c r="L23" s="15">
        <v>356</v>
      </c>
      <c r="M23" s="15">
        <v>157</v>
      </c>
      <c r="N23" s="15">
        <v>221</v>
      </c>
      <c r="O23" s="15">
        <v>378</v>
      </c>
    </row>
    <row r="24" spans="2:15" s="1" customFormat="1" ht="12.75" customHeight="1" x14ac:dyDescent="0.2">
      <c r="B24" s="326" t="s">
        <v>147</v>
      </c>
      <c r="C24" s="325">
        <v>2119</v>
      </c>
      <c r="D24" s="325">
        <v>5001</v>
      </c>
      <c r="E24" s="325">
        <v>7120</v>
      </c>
      <c r="F24" s="325">
        <v>576</v>
      </c>
      <c r="G24" s="325">
        <v>978</v>
      </c>
      <c r="H24" s="325">
        <v>1554</v>
      </c>
      <c r="I24" s="14" t="s">
        <v>181</v>
      </c>
      <c r="J24" s="15">
        <v>140</v>
      </c>
      <c r="K24" s="15">
        <v>172</v>
      </c>
      <c r="L24" s="15">
        <v>312</v>
      </c>
      <c r="M24" s="15">
        <v>49</v>
      </c>
      <c r="N24" s="15">
        <v>50</v>
      </c>
      <c r="O24" s="15">
        <v>99</v>
      </c>
    </row>
    <row r="25" spans="2:15" s="1" customFormat="1" ht="15" customHeight="1" x14ac:dyDescent="0.2">
      <c r="B25" s="13" t="s">
        <v>478</v>
      </c>
      <c r="C25" s="12">
        <v>2004</v>
      </c>
      <c r="D25" s="12">
        <v>4886</v>
      </c>
      <c r="E25" s="12">
        <v>6890</v>
      </c>
      <c r="F25" s="12">
        <v>576</v>
      </c>
      <c r="G25" s="12">
        <v>978</v>
      </c>
      <c r="H25" s="12">
        <v>1554</v>
      </c>
      <c r="I25" s="19" t="s">
        <v>105</v>
      </c>
      <c r="J25" s="20">
        <v>46</v>
      </c>
      <c r="K25" s="20">
        <v>45</v>
      </c>
      <c r="L25" s="20">
        <v>91</v>
      </c>
      <c r="M25" s="20">
        <v>0</v>
      </c>
      <c r="N25" s="20">
        <v>1</v>
      </c>
      <c r="O25" s="20">
        <v>1</v>
      </c>
    </row>
    <row r="26" spans="2:15" s="1" customFormat="1" ht="15" customHeight="1" x14ac:dyDescent="0.2">
      <c r="B26" s="19" t="s">
        <v>479</v>
      </c>
      <c r="C26" s="20">
        <v>115</v>
      </c>
      <c r="D26" s="20">
        <v>115</v>
      </c>
      <c r="E26" s="20">
        <v>230</v>
      </c>
      <c r="F26" s="20">
        <v>0</v>
      </c>
      <c r="G26" s="20">
        <v>0</v>
      </c>
      <c r="H26" s="20">
        <v>0</v>
      </c>
      <c r="I26" s="328" t="s">
        <v>184</v>
      </c>
      <c r="J26" s="325">
        <v>3</v>
      </c>
      <c r="K26" s="325">
        <v>6</v>
      </c>
      <c r="L26" s="325">
        <v>9</v>
      </c>
      <c r="M26" s="325">
        <v>95</v>
      </c>
      <c r="N26" s="325">
        <v>107</v>
      </c>
      <c r="O26" s="325">
        <v>202</v>
      </c>
    </row>
    <row r="27" spans="2:15" s="1" customFormat="1" ht="12" customHeight="1" x14ac:dyDescent="0.2">
      <c r="B27" s="324" t="s">
        <v>152</v>
      </c>
      <c r="C27" s="325">
        <v>15</v>
      </c>
      <c r="D27" s="325">
        <v>4</v>
      </c>
      <c r="E27" s="325">
        <v>19</v>
      </c>
      <c r="F27" s="325">
        <v>8</v>
      </c>
      <c r="G27" s="325">
        <v>2</v>
      </c>
      <c r="H27" s="325">
        <v>10</v>
      </c>
      <c r="I27" s="324" t="s">
        <v>2</v>
      </c>
      <c r="J27" s="325">
        <v>5572</v>
      </c>
      <c r="K27" s="325">
        <v>9036</v>
      </c>
      <c r="L27" s="325">
        <v>14608</v>
      </c>
      <c r="M27" s="325">
        <v>3769</v>
      </c>
      <c r="N27" s="325">
        <v>3189</v>
      </c>
      <c r="O27" s="325">
        <v>6958</v>
      </c>
    </row>
    <row r="28" spans="2:15" s="1" customFormat="1" ht="12" customHeight="1" x14ac:dyDescent="0.2">
      <c r="B28" s="13" t="s">
        <v>109</v>
      </c>
      <c r="C28" s="12">
        <v>1</v>
      </c>
      <c r="D28" s="12">
        <v>0</v>
      </c>
      <c r="E28" s="12">
        <v>1</v>
      </c>
      <c r="F28" s="12">
        <v>3</v>
      </c>
      <c r="G28" s="12">
        <v>2</v>
      </c>
      <c r="H28" s="12">
        <v>5</v>
      </c>
      <c r="I28" s="327" t="s">
        <v>110</v>
      </c>
      <c r="J28" s="325">
        <v>1</v>
      </c>
      <c r="K28" s="325">
        <v>0</v>
      </c>
      <c r="L28" s="325">
        <v>1</v>
      </c>
      <c r="M28" s="325">
        <v>0</v>
      </c>
      <c r="N28" s="325">
        <v>0</v>
      </c>
      <c r="O28" s="325">
        <v>0</v>
      </c>
    </row>
    <row r="29" spans="2:15" s="1" customFormat="1" ht="12" customHeight="1" x14ac:dyDescent="0.2">
      <c r="B29" s="16" t="s">
        <v>111</v>
      </c>
      <c r="C29" s="15">
        <v>6</v>
      </c>
      <c r="D29" s="15">
        <v>4</v>
      </c>
      <c r="E29" s="15">
        <v>10</v>
      </c>
      <c r="F29" s="15">
        <v>5</v>
      </c>
      <c r="G29" s="15">
        <v>0</v>
      </c>
      <c r="H29" s="15">
        <v>5</v>
      </c>
      <c r="I29" s="13" t="s">
        <v>112</v>
      </c>
      <c r="J29" s="12" t="s">
        <v>22</v>
      </c>
      <c r="K29" s="12" t="s">
        <v>22</v>
      </c>
      <c r="L29" s="12" t="s">
        <v>22</v>
      </c>
      <c r="M29" s="12" t="s">
        <v>22</v>
      </c>
      <c r="N29" s="12" t="s">
        <v>22</v>
      </c>
      <c r="O29" s="12" t="s">
        <v>22</v>
      </c>
    </row>
    <row r="30" spans="2:15" s="1" customFormat="1" ht="12" customHeight="1" x14ac:dyDescent="0.2">
      <c r="B30" s="16" t="s">
        <v>113</v>
      </c>
      <c r="C30" s="15" t="s">
        <v>22</v>
      </c>
      <c r="D30" s="15" t="s">
        <v>22</v>
      </c>
      <c r="E30" s="15" t="s">
        <v>22</v>
      </c>
      <c r="F30" s="15" t="s">
        <v>22</v>
      </c>
      <c r="G30" s="15" t="s">
        <v>22</v>
      </c>
      <c r="H30" s="15" t="s">
        <v>22</v>
      </c>
      <c r="I30" s="14" t="s">
        <v>480</v>
      </c>
      <c r="J30" s="15">
        <v>1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</row>
    <row r="31" spans="2:15" s="1" customFormat="1" ht="12" customHeight="1" x14ac:dyDescent="0.2">
      <c r="B31" s="16" t="s">
        <v>115</v>
      </c>
      <c r="C31" s="15" t="s">
        <v>22</v>
      </c>
      <c r="D31" s="15" t="s">
        <v>22</v>
      </c>
      <c r="E31" s="15" t="s">
        <v>22</v>
      </c>
      <c r="F31" s="15" t="s">
        <v>22</v>
      </c>
      <c r="G31" s="15" t="s">
        <v>22</v>
      </c>
      <c r="H31" s="15" t="s">
        <v>22</v>
      </c>
      <c r="I31" s="14" t="s">
        <v>481</v>
      </c>
      <c r="J31" s="15" t="s">
        <v>22</v>
      </c>
      <c r="K31" s="15" t="s">
        <v>22</v>
      </c>
      <c r="L31" s="15" t="s">
        <v>22</v>
      </c>
      <c r="M31" s="15" t="s">
        <v>22</v>
      </c>
      <c r="N31" s="15" t="s">
        <v>22</v>
      </c>
      <c r="O31" s="15" t="s">
        <v>22</v>
      </c>
    </row>
    <row r="32" spans="2:15" s="1" customFormat="1" ht="11.25" customHeight="1" x14ac:dyDescent="0.2">
      <c r="B32" s="19" t="s">
        <v>117</v>
      </c>
      <c r="C32" s="20">
        <v>8</v>
      </c>
      <c r="D32" s="20">
        <v>0</v>
      </c>
      <c r="E32" s="20">
        <v>8</v>
      </c>
      <c r="F32" s="20">
        <v>0</v>
      </c>
      <c r="G32" s="20">
        <v>0</v>
      </c>
      <c r="H32" s="20">
        <v>0</v>
      </c>
      <c r="I32" s="17"/>
      <c r="J32" s="17"/>
      <c r="K32" s="17"/>
      <c r="L32" s="18"/>
      <c r="M32" s="17"/>
      <c r="N32" s="17"/>
      <c r="O32" s="18"/>
    </row>
    <row r="33" spans="2:15" s="1" customFormat="1" ht="13.5" customHeight="1" x14ac:dyDescent="0.2">
      <c r="B33" s="10"/>
      <c r="C33" s="10"/>
      <c r="D33" s="10"/>
      <c r="E33" s="23"/>
      <c r="F33" s="10"/>
      <c r="G33" s="10"/>
      <c r="H33" s="23"/>
      <c r="I33" s="324" t="s">
        <v>185</v>
      </c>
      <c r="J33" s="325">
        <v>5573</v>
      </c>
      <c r="K33" s="325">
        <v>9036</v>
      </c>
      <c r="L33" s="325">
        <v>14609</v>
      </c>
      <c r="M33" s="325">
        <v>3769</v>
      </c>
      <c r="N33" s="325">
        <v>3189</v>
      </c>
      <c r="O33" s="325">
        <v>6958</v>
      </c>
    </row>
    <row r="34" spans="2:15" s="1" customFormat="1" ht="25" customHeight="1" x14ac:dyDescent="0.2">
      <c r="B34" s="8" t="s">
        <v>482</v>
      </c>
    </row>
    <row r="35" spans="2:15" s="1" customFormat="1" ht="1.5" customHeight="1" x14ac:dyDescent="0.2"/>
  </sheetData>
  <mergeCells count="7">
    <mergeCell ref="M6:O6"/>
    <mergeCell ref="B2:H2"/>
    <mergeCell ref="B3:G3"/>
    <mergeCell ref="B4:G4"/>
    <mergeCell ref="C6:E6"/>
    <mergeCell ref="F6:H6"/>
    <mergeCell ref="J6:L6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K19"/>
  <sheetViews>
    <sheetView workbookViewId="0">
      <selection activeCell="L1" sqref="L1:L1048576"/>
    </sheetView>
  </sheetViews>
  <sheetFormatPr defaultColWidth="8.81640625" defaultRowHeight="12.5" x14ac:dyDescent="0.25"/>
  <cols>
    <col min="1" max="1" width="2.6328125" customWidth="1"/>
    <col min="2" max="2" width="7.81640625" customWidth="1"/>
    <col min="3" max="3" width="18.1796875" customWidth="1"/>
    <col min="4" max="4" width="6" customWidth="1"/>
    <col min="5" max="5" width="7.81640625" customWidth="1"/>
    <col min="6" max="6" width="32.453125" customWidth="1"/>
    <col min="7" max="7" width="25.1796875" customWidth="1"/>
    <col min="8" max="8" width="11.453125" customWidth="1"/>
    <col min="9" max="9" width="7.81640625" customWidth="1"/>
    <col min="10" max="10" width="13.36328125" customWidth="1"/>
    <col min="11" max="11" width="13" customWidth="1"/>
  </cols>
  <sheetData>
    <row r="1" spans="2:11" s="1" customFormat="1" ht="1.75" customHeight="1" x14ac:dyDescent="0.2"/>
    <row r="2" spans="2:11" s="1" customFormat="1" ht="27.5" customHeight="1" x14ac:dyDescent="0.2">
      <c r="B2" s="610" t="s">
        <v>60</v>
      </c>
      <c r="C2" s="610"/>
      <c r="D2" s="610"/>
      <c r="E2" s="610"/>
      <c r="F2" s="610"/>
    </row>
    <row r="3" spans="2:11" s="1" customFormat="1" ht="13.25" customHeight="1" x14ac:dyDescent="0.2">
      <c r="B3" s="589" t="s">
        <v>483</v>
      </c>
      <c r="C3" s="589"/>
      <c r="D3" s="589"/>
      <c r="E3" s="589"/>
      <c r="F3" s="589"/>
      <c r="G3" s="589"/>
      <c r="H3" s="589"/>
      <c r="I3" s="589"/>
    </row>
    <row r="4" spans="2:11" s="1" customFormat="1" ht="13.25" customHeight="1" x14ac:dyDescent="0.2">
      <c r="B4" s="589" t="s">
        <v>58</v>
      </c>
      <c r="C4" s="589"/>
      <c r="D4" s="589"/>
      <c r="E4" s="589"/>
      <c r="F4" s="589"/>
      <c r="G4" s="589"/>
      <c r="H4" s="589"/>
      <c r="I4" s="589"/>
    </row>
    <row r="5" spans="2:11" s="1" customFormat="1" ht="5.25" customHeight="1" thickBot="1" x14ac:dyDescent="0.25"/>
    <row r="6" spans="2:11" s="1" customFormat="1" ht="22.5" customHeight="1" thickTop="1" x14ac:dyDescent="0.2">
      <c r="B6" s="375" t="s">
        <v>484</v>
      </c>
      <c r="C6" s="376" t="s">
        <v>203</v>
      </c>
      <c r="D6" s="376" t="s">
        <v>204</v>
      </c>
      <c r="E6" s="376" t="s">
        <v>205</v>
      </c>
      <c r="F6" s="376" t="s">
        <v>206</v>
      </c>
      <c r="G6" s="376" t="s">
        <v>207</v>
      </c>
      <c r="H6" s="376" t="s">
        <v>208</v>
      </c>
      <c r="I6" s="376" t="s">
        <v>485</v>
      </c>
      <c r="J6" s="376" t="s">
        <v>209</v>
      </c>
      <c r="K6" s="377" t="s">
        <v>210</v>
      </c>
    </row>
    <row r="7" spans="2:11" s="1" customFormat="1" ht="18.25" customHeight="1" x14ac:dyDescent="0.2">
      <c r="B7" s="177" t="s">
        <v>37</v>
      </c>
      <c r="C7" s="178" t="s">
        <v>38</v>
      </c>
      <c r="D7" s="110" t="s">
        <v>360</v>
      </c>
      <c r="E7" s="110" t="s">
        <v>486</v>
      </c>
      <c r="F7" s="111" t="s">
        <v>487</v>
      </c>
      <c r="G7" s="111" t="s">
        <v>488</v>
      </c>
      <c r="H7" s="112" t="s">
        <v>380</v>
      </c>
      <c r="I7" s="110" t="s">
        <v>381</v>
      </c>
      <c r="J7" s="113">
        <v>2043</v>
      </c>
      <c r="K7" s="114">
        <v>2394</v>
      </c>
    </row>
    <row r="8" spans="2:11" s="1" customFormat="1" ht="18.25" customHeight="1" x14ac:dyDescent="0.2">
      <c r="B8" s="177" t="s">
        <v>43</v>
      </c>
      <c r="C8" s="178" t="s">
        <v>44</v>
      </c>
      <c r="D8" s="110" t="s">
        <v>401</v>
      </c>
      <c r="E8" s="110" t="s">
        <v>489</v>
      </c>
      <c r="F8" s="111" t="s">
        <v>490</v>
      </c>
      <c r="G8" s="111" t="s">
        <v>491</v>
      </c>
      <c r="H8" s="112" t="s">
        <v>405</v>
      </c>
      <c r="I8" s="110" t="s">
        <v>406</v>
      </c>
      <c r="J8" s="113">
        <v>9</v>
      </c>
      <c r="K8" s="114">
        <v>1081</v>
      </c>
    </row>
    <row r="9" spans="2:11" s="1" customFormat="1" ht="18.25" customHeight="1" x14ac:dyDescent="0.2">
      <c r="B9" s="177" t="s">
        <v>43</v>
      </c>
      <c r="C9" s="178" t="s">
        <v>44</v>
      </c>
      <c r="D9" s="110" t="s">
        <v>401</v>
      </c>
      <c r="E9" s="110" t="s">
        <v>492</v>
      </c>
      <c r="F9" s="111" t="s">
        <v>493</v>
      </c>
      <c r="G9" s="111" t="s">
        <v>494</v>
      </c>
      <c r="H9" s="112" t="s">
        <v>405</v>
      </c>
      <c r="I9" s="110" t="s">
        <v>406</v>
      </c>
      <c r="J9" s="113">
        <v>422</v>
      </c>
      <c r="K9" s="114">
        <v>1012</v>
      </c>
    </row>
    <row r="10" spans="2:11" s="1" customFormat="1" ht="18.25" customHeight="1" x14ac:dyDescent="0.2">
      <c r="B10" s="177" t="s">
        <v>45</v>
      </c>
      <c r="C10" s="178" t="s">
        <v>46</v>
      </c>
      <c r="D10" s="110" t="s">
        <v>495</v>
      </c>
      <c r="E10" s="110" t="s">
        <v>496</v>
      </c>
      <c r="F10" s="111" t="s">
        <v>497</v>
      </c>
      <c r="G10" s="111" t="s">
        <v>498</v>
      </c>
      <c r="H10" s="112" t="s">
        <v>499</v>
      </c>
      <c r="I10" s="110" t="s">
        <v>500</v>
      </c>
      <c r="J10" s="113">
        <v>3737</v>
      </c>
      <c r="K10" s="114">
        <v>363</v>
      </c>
    </row>
    <row r="11" spans="2:11" s="1" customFormat="1" ht="18.25" customHeight="1" x14ac:dyDescent="0.2">
      <c r="B11" s="177" t="s">
        <v>51</v>
      </c>
      <c r="C11" s="178" t="s">
        <v>52</v>
      </c>
      <c r="D11" s="110" t="s">
        <v>382</v>
      </c>
      <c r="E11" s="110" t="s">
        <v>501</v>
      </c>
      <c r="F11" s="111" t="s">
        <v>502</v>
      </c>
      <c r="G11" s="111" t="s">
        <v>503</v>
      </c>
      <c r="H11" s="112" t="s">
        <v>440</v>
      </c>
      <c r="I11" s="110" t="s">
        <v>441</v>
      </c>
      <c r="J11" s="113">
        <v>2749</v>
      </c>
      <c r="K11" s="114">
        <v>171</v>
      </c>
    </row>
    <row r="12" spans="2:11" s="1" customFormat="1" ht="18.25" customHeight="1" x14ac:dyDescent="0.2">
      <c r="B12" s="177" t="s">
        <v>51</v>
      </c>
      <c r="C12" s="178" t="s">
        <v>52</v>
      </c>
      <c r="D12" s="110" t="s">
        <v>431</v>
      </c>
      <c r="E12" s="110" t="s">
        <v>504</v>
      </c>
      <c r="F12" s="111" t="s">
        <v>505</v>
      </c>
      <c r="G12" s="111" t="s">
        <v>506</v>
      </c>
      <c r="H12" s="112" t="s">
        <v>448</v>
      </c>
      <c r="I12" s="110" t="s">
        <v>449</v>
      </c>
      <c r="J12" s="113">
        <v>1321</v>
      </c>
      <c r="K12" s="114">
        <v>607</v>
      </c>
    </row>
    <row r="13" spans="2:11" s="1" customFormat="1" ht="18.25" customHeight="1" x14ac:dyDescent="0.2">
      <c r="B13" s="177" t="s">
        <v>51</v>
      </c>
      <c r="C13" s="178" t="s">
        <v>52</v>
      </c>
      <c r="D13" s="110" t="s">
        <v>450</v>
      </c>
      <c r="E13" s="110" t="s">
        <v>507</v>
      </c>
      <c r="F13" s="111" t="s">
        <v>508</v>
      </c>
      <c r="G13" s="111" t="s">
        <v>509</v>
      </c>
      <c r="H13" s="112" t="s">
        <v>454</v>
      </c>
      <c r="I13" s="110" t="s">
        <v>455</v>
      </c>
      <c r="J13" s="113">
        <v>948</v>
      </c>
      <c r="K13" s="114">
        <v>914</v>
      </c>
    </row>
    <row r="14" spans="2:11" s="1" customFormat="1" ht="18.25" customHeight="1" x14ac:dyDescent="0.2">
      <c r="B14" s="177" t="s">
        <v>53</v>
      </c>
      <c r="C14" s="178" t="s">
        <v>54</v>
      </c>
      <c r="D14" s="110" t="s">
        <v>360</v>
      </c>
      <c r="E14" s="110" t="s">
        <v>510</v>
      </c>
      <c r="F14" s="111" t="s">
        <v>511</v>
      </c>
      <c r="G14" s="111" t="s">
        <v>512</v>
      </c>
      <c r="H14" s="112" t="s">
        <v>513</v>
      </c>
      <c r="I14" s="110" t="s">
        <v>514</v>
      </c>
      <c r="J14" s="113">
        <v>2053</v>
      </c>
      <c r="K14" s="114">
        <v>121</v>
      </c>
    </row>
    <row r="15" spans="2:11" s="1" customFormat="1" ht="18.25" customHeight="1" x14ac:dyDescent="0.2">
      <c r="B15" s="177" t="s">
        <v>53</v>
      </c>
      <c r="C15" s="178" t="s">
        <v>54</v>
      </c>
      <c r="D15" s="110" t="s">
        <v>360</v>
      </c>
      <c r="E15" s="110" t="s">
        <v>515</v>
      </c>
      <c r="F15" s="111" t="s">
        <v>516</v>
      </c>
      <c r="G15" s="111" t="s">
        <v>517</v>
      </c>
      <c r="H15" s="112" t="s">
        <v>462</v>
      </c>
      <c r="I15" s="110" t="s">
        <v>463</v>
      </c>
      <c r="J15" s="113">
        <v>1326</v>
      </c>
      <c r="K15" s="114">
        <v>295</v>
      </c>
    </row>
    <row r="16" spans="2:11" s="1" customFormat="1" ht="12.75" customHeight="1" thickBot="1" x14ac:dyDescent="0.25">
      <c r="B16" s="378"/>
      <c r="C16" s="379"/>
      <c r="D16" s="379"/>
      <c r="E16" s="379"/>
      <c r="F16" s="379"/>
      <c r="G16" s="379"/>
      <c r="H16" s="379"/>
      <c r="I16" s="380" t="s">
        <v>10</v>
      </c>
      <c r="J16" s="381">
        <v>14608</v>
      </c>
      <c r="K16" s="382">
        <v>6958</v>
      </c>
    </row>
    <row r="17" spans="2:10" s="1" customFormat="1" ht="3" customHeight="1" thickTop="1" x14ac:dyDescent="0.2"/>
    <row r="18" spans="2:10" s="1" customFormat="1" ht="12.25" customHeight="1" x14ac:dyDescent="0.2">
      <c r="B18" s="590" t="s">
        <v>167</v>
      </c>
      <c r="C18" s="590"/>
      <c r="D18" s="590"/>
      <c r="E18" s="590"/>
      <c r="F18" s="590"/>
      <c r="G18" s="590"/>
      <c r="H18" s="590"/>
      <c r="I18" s="590"/>
      <c r="J18" s="590"/>
    </row>
    <row r="19" spans="2:10" s="1" customFormat="1" ht="19.25" customHeight="1" x14ac:dyDescent="0.2"/>
  </sheetData>
  <mergeCells count="4">
    <mergeCell ref="B2:F2"/>
    <mergeCell ref="B3:I3"/>
    <mergeCell ref="B4:I4"/>
    <mergeCell ref="B18:J18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P35"/>
  <sheetViews>
    <sheetView topLeftCell="D18" workbookViewId="0">
      <selection activeCell="I9" sqref="I9"/>
    </sheetView>
  </sheetViews>
  <sheetFormatPr defaultColWidth="8.81640625" defaultRowHeight="12.5" x14ac:dyDescent="0.25"/>
  <cols>
    <col min="1" max="1" width="1" customWidth="1"/>
    <col min="2" max="2" width="0.6328125" customWidth="1"/>
    <col min="3" max="3" width="32.36328125" customWidth="1"/>
    <col min="4" max="9" width="8.453125" customWidth="1"/>
    <col min="10" max="10" width="34.1796875" customWidth="1"/>
    <col min="11" max="16" width="8.453125" customWidth="1"/>
    <col min="17" max="17" width="4.6328125" customWidth="1"/>
  </cols>
  <sheetData>
    <row r="1" spans="2:16" s="1" customFormat="1" ht="10.75" customHeight="1" x14ac:dyDescent="0.2"/>
    <row r="2" spans="2:16" s="1" customFormat="1" ht="36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</row>
    <row r="3" spans="2:16" s="1" customFormat="1" ht="17.75" customHeight="1" x14ac:dyDescent="0.2">
      <c r="C3" s="623" t="s">
        <v>477</v>
      </c>
      <c r="D3" s="623"/>
      <c r="E3" s="623"/>
      <c r="F3" s="623"/>
      <c r="G3" s="623"/>
      <c r="H3" s="623"/>
    </row>
    <row r="4" spans="2:16" s="1" customFormat="1" ht="18.25" customHeight="1" x14ac:dyDescent="0.2">
      <c r="C4" s="623" t="s">
        <v>58</v>
      </c>
      <c r="D4" s="623"/>
      <c r="E4" s="623"/>
      <c r="F4" s="623"/>
      <c r="G4" s="623"/>
      <c r="H4" s="623"/>
    </row>
    <row r="5" spans="2:16" s="1" customFormat="1" ht="2.75" customHeight="1" x14ac:dyDescent="0.2"/>
    <row r="6" spans="2:16" s="1" customFormat="1" ht="15" customHeight="1" x14ac:dyDescent="0.2">
      <c r="C6" s="10"/>
      <c r="D6" s="684" t="s">
        <v>467</v>
      </c>
      <c r="E6" s="684"/>
      <c r="F6" s="684"/>
      <c r="G6" s="684" t="s">
        <v>129</v>
      </c>
      <c r="H6" s="684"/>
      <c r="I6" s="684"/>
      <c r="J6" s="10"/>
      <c r="K6" s="684" t="s">
        <v>467</v>
      </c>
      <c r="L6" s="684"/>
      <c r="M6" s="684"/>
      <c r="N6" s="684" t="s">
        <v>129</v>
      </c>
      <c r="O6" s="684"/>
      <c r="P6" s="684"/>
    </row>
    <row r="7" spans="2:16" s="1" customFormat="1" ht="27.25" customHeight="1" x14ac:dyDescent="0.2">
      <c r="C7" s="10"/>
      <c r="D7" s="324" t="s">
        <v>70</v>
      </c>
      <c r="E7" s="324" t="s">
        <v>71</v>
      </c>
      <c r="F7" s="374" t="s">
        <v>161</v>
      </c>
      <c r="G7" s="324" t="s">
        <v>70</v>
      </c>
      <c r="H7" s="324" t="s">
        <v>71</v>
      </c>
      <c r="I7" s="374" t="s">
        <v>161</v>
      </c>
      <c r="J7" s="10"/>
      <c r="K7" s="324" t="s">
        <v>70</v>
      </c>
      <c r="L7" s="324" t="s">
        <v>71</v>
      </c>
      <c r="M7" s="374" t="s">
        <v>161</v>
      </c>
      <c r="N7" s="324" t="s">
        <v>70</v>
      </c>
      <c r="O7" s="324" t="s">
        <v>71</v>
      </c>
      <c r="P7" s="374" t="s">
        <v>161</v>
      </c>
    </row>
    <row r="8" spans="2:16" s="1" customFormat="1" ht="15" customHeight="1" x14ac:dyDescent="0.2">
      <c r="C8" s="324" t="s">
        <v>130</v>
      </c>
      <c r="D8" s="325">
        <v>11528</v>
      </c>
      <c r="E8" s="325">
        <v>27916</v>
      </c>
      <c r="F8" s="325">
        <v>39444</v>
      </c>
      <c r="G8" s="325">
        <v>1322</v>
      </c>
      <c r="H8" s="325">
        <v>850</v>
      </c>
      <c r="I8" s="325">
        <v>2172</v>
      </c>
      <c r="J8" s="324" t="s">
        <v>131</v>
      </c>
      <c r="K8" s="325">
        <v>3203</v>
      </c>
      <c r="L8" s="325">
        <v>7228</v>
      </c>
      <c r="M8" s="325">
        <v>10431</v>
      </c>
      <c r="N8" s="325">
        <v>54</v>
      </c>
      <c r="O8" s="325">
        <v>63</v>
      </c>
      <c r="P8" s="325">
        <v>117</v>
      </c>
    </row>
    <row r="9" spans="2:16" s="1" customFormat="1" ht="15" customHeight="1" x14ac:dyDescent="0.2">
      <c r="C9" s="326" t="s">
        <v>132</v>
      </c>
      <c r="D9" s="325">
        <v>4481</v>
      </c>
      <c r="E9" s="325">
        <v>4183</v>
      </c>
      <c r="F9" s="325">
        <v>8664</v>
      </c>
      <c r="G9" s="325">
        <v>1177</v>
      </c>
      <c r="H9" s="325">
        <v>423</v>
      </c>
      <c r="I9" s="325">
        <v>1600</v>
      </c>
      <c r="J9" s="13" t="s">
        <v>133</v>
      </c>
      <c r="K9" s="12">
        <v>17</v>
      </c>
      <c r="L9" s="12">
        <v>11</v>
      </c>
      <c r="M9" s="12">
        <v>28</v>
      </c>
      <c r="N9" s="12">
        <v>1</v>
      </c>
      <c r="O9" s="12">
        <v>3</v>
      </c>
      <c r="P9" s="12">
        <v>4</v>
      </c>
    </row>
    <row r="10" spans="2:16" s="1" customFormat="1" ht="15" customHeight="1" x14ac:dyDescent="0.2">
      <c r="C10" s="16" t="s">
        <v>77</v>
      </c>
      <c r="D10" s="15">
        <v>4475</v>
      </c>
      <c r="E10" s="15">
        <v>4183</v>
      </c>
      <c r="F10" s="15">
        <v>8658</v>
      </c>
      <c r="G10" s="15">
        <v>1177</v>
      </c>
      <c r="H10" s="15">
        <v>423</v>
      </c>
      <c r="I10" s="15">
        <v>1600</v>
      </c>
      <c r="J10" s="16" t="s">
        <v>134</v>
      </c>
      <c r="K10" s="15">
        <v>1</v>
      </c>
      <c r="L10" s="15">
        <v>5</v>
      </c>
      <c r="M10" s="15">
        <v>6</v>
      </c>
      <c r="N10" s="15">
        <v>2</v>
      </c>
      <c r="O10" s="15">
        <v>1</v>
      </c>
      <c r="P10" s="15">
        <v>3</v>
      </c>
    </row>
    <row r="11" spans="2:16" s="1" customFormat="1" ht="15" customHeight="1" x14ac:dyDescent="0.2">
      <c r="C11" s="16" t="s">
        <v>79</v>
      </c>
      <c r="D11" s="15">
        <v>6</v>
      </c>
      <c r="E11" s="15">
        <v>0</v>
      </c>
      <c r="F11" s="15">
        <v>6</v>
      </c>
      <c r="G11" s="15">
        <v>0</v>
      </c>
      <c r="H11" s="15">
        <v>0</v>
      </c>
      <c r="I11" s="15">
        <v>0</v>
      </c>
      <c r="J11" s="16" t="s">
        <v>80</v>
      </c>
      <c r="K11" s="15">
        <v>0</v>
      </c>
      <c r="L11" s="15">
        <v>1</v>
      </c>
      <c r="M11" s="15">
        <v>1</v>
      </c>
      <c r="N11" s="15">
        <v>0</v>
      </c>
      <c r="O11" s="15">
        <v>0</v>
      </c>
      <c r="P11" s="15">
        <v>0</v>
      </c>
    </row>
    <row r="12" spans="2:16" s="1" customFormat="1" ht="15" customHeight="1" x14ac:dyDescent="0.2">
      <c r="C12" s="17"/>
      <c r="D12" s="17"/>
      <c r="E12" s="17"/>
      <c r="F12" s="18"/>
      <c r="G12" s="17"/>
      <c r="H12" s="17"/>
      <c r="I12" s="18"/>
      <c r="J12" s="14" t="s">
        <v>174</v>
      </c>
      <c r="K12" s="15">
        <v>5</v>
      </c>
      <c r="L12" s="15">
        <v>49</v>
      </c>
      <c r="M12" s="15">
        <v>54</v>
      </c>
      <c r="N12" s="15">
        <v>0</v>
      </c>
      <c r="O12" s="15">
        <v>2</v>
      </c>
      <c r="P12" s="15">
        <v>2</v>
      </c>
    </row>
    <row r="13" spans="2:16" s="1" customFormat="1" ht="15" customHeight="1" x14ac:dyDescent="0.2">
      <c r="C13" s="326" t="s">
        <v>136</v>
      </c>
      <c r="D13" s="325">
        <v>142</v>
      </c>
      <c r="E13" s="325">
        <v>613</v>
      </c>
      <c r="F13" s="325">
        <v>755</v>
      </c>
      <c r="G13" s="325">
        <v>50</v>
      </c>
      <c r="H13" s="325">
        <v>163</v>
      </c>
      <c r="I13" s="325">
        <v>213</v>
      </c>
      <c r="J13" s="14" t="s">
        <v>175</v>
      </c>
      <c r="K13" s="15">
        <v>245</v>
      </c>
      <c r="L13" s="15">
        <v>96</v>
      </c>
      <c r="M13" s="15">
        <v>341</v>
      </c>
      <c r="N13" s="15">
        <v>35</v>
      </c>
      <c r="O13" s="15">
        <v>37</v>
      </c>
      <c r="P13" s="15">
        <v>72</v>
      </c>
    </row>
    <row r="14" spans="2:16" s="1" customFormat="1" ht="15" customHeight="1" x14ac:dyDescent="0.2">
      <c r="C14" s="13" t="s">
        <v>86</v>
      </c>
      <c r="D14" s="12">
        <v>34</v>
      </c>
      <c r="E14" s="12">
        <v>153</v>
      </c>
      <c r="F14" s="12">
        <v>187</v>
      </c>
      <c r="G14" s="12">
        <v>4</v>
      </c>
      <c r="H14" s="12">
        <v>0</v>
      </c>
      <c r="I14" s="12">
        <v>4</v>
      </c>
      <c r="J14" s="14" t="s">
        <v>176</v>
      </c>
      <c r="K14" s="15">
        <v>273</v>
      </c>
      <c r="L14" s="15">
        <v>130</v>
      </c>
      <c r="M14" s="15">
        <v>403</v>
      </c>
      <c r="N14" s="15">
        <v>9</v>
      </c>
      <c r="O14" s="15">
        <v>11</v>
      </c>
      <c r="P14" s="15">
        <v>20</v>
      </c>
    </row>
    <row r="15" spans="2:16" s="1" customFormat="1" ht="15" customHeight="1" x14ac:dyDescent="0.2">
      <c r="C15" s="16" t="s">
        <v>88</v>
      </c>
      <c r="D15" s="15">
        <v>51</v>
      </c>
      <c r="E15" s="15">
        <v>343</v>
      </c>
      <c r="F15" s="15">
        <v>394</v>
      </c>
      <c r="G15" s="15">
        <v>32</v>
      </c>
      <c r="H15" s="15">
        <v>151</v>
      </c>
      <c r="I15" s="15">
        <v>183</v>
      </c>
      <c r="J15" s="16" t="s">
        <v>87</v>
      </c>
      <c r="K15" s="15">
        <v>22</v>
      </c>
      <c r="L15" s="15">
        <v>11</v>
      </c>
      <c r="M15" s="15">
        <v>33</v>
      </c>
      <c r="N15" s="15">
        <v>1</v>
      </c>
      <c r="O15" s="15">
        <v>1</v>
      </c>
      <c r="P15" s="15">
        <v>2</v>
      </c>
    </row>
    <row r="16" spans="2:16" s="1" customFormat="1" ht="15" customHeight="1" x14ac:dyDescent="0.2">
      <c r="C16" s="16" t="s">
        <v>90</v>
      </c>
      <c r="D16" s="15">
        <v>7</v>
      </c>
      <c r="E16" s="15">
        <v>10</v>
      </c>
      <c r="F16" s="15">
        <v>17</v>
      </c>
      <c r="G16" s="15">
        <v>4</v>
      </c>
      <c r="H16" s="15">
        <v>3</v>
      </c>
      <c r="I16" s="15">
        <v>7</v>
      </c>
      <c r="J16" s="14" t="s">
        <v>177</v>
      </c>
      <c r="K16" s="15">
        <v>1172</v>
      </c>
      <c r="L16" s="15">
        <v>1187</v>
      </c>
      <c r="M16" s="15">
        <v>2359</v>
      </c>
      <c r="N16" s="15">
        <v>6</v>
      </c>
      <c r="O16" s="15">
        <v>6</v>
      </c>
      <c r="P16" s="15">
        <v>12</v>
      </c>
    </row>
    <row r="17" spans="3:16" s="1" customFormat="1" ht="15" customHeight="1" x14ac:dyDescent="0.2">
      <c r="C17" s="16" t="s">
        <v>92</v>
      </c>
      <c r="D17" s="15">
        <v>44</v>
      </c>
      <c r="E17" s="15">
        <v>58</v>
      </c>
      <c r="F17" s="15">
        <v>102</v>
      </c>
      <c r="G17" s="15">
        <v>9</v>
      </c>
      <c r="H17" s="15">
        <v>4</v>
      </c>
      <c r="I17" s="15">
        <v>13</v>
      </c>
      <c r="J17" s="16" t="s">
        <v>140</v>
      </c>
      <c r="K17" s="15">
        <v>1182</v>
      </c>
      <c r="L17" s="15">
        <v>5058</v>
      </c>
      <c r="M17" s="15">
        <v>6240</v>
      </c>
      <c r="N17" s="15">
        <v>0</v>
      </c>
      <c r="O17" s="15">
        <v>2</v>
      </c>
      <c r="P17" s="15">
        <v>2</v>
      </c>
    </row>
    <row r="18" spans="3:16" s="1" customFormat="1" ht="15" customHeight="1" x14ac:dyDescent="0.2">
      <c r="C18" s="16" t="s">
        <v>94</v>
      </c>
      <c r="D18" s="15">
        <v>6</v>
      </c>
      <c r="E18" s="15">
        <v>49</v>
      </c>
      <c r="F18" s="15">
        <v>55</v>
      </c>
      <c r="G18" s="15">
        <v>1</v>
      </c>
      <c r="H18" s="15">
        <v>5</v>
      </c>
      <c r="I18" s="15">
        <v>6</v>
      </c>
      <c r="J18" s="14" t="s">
        <v>93</v>
      </c>
      <c r="K18" s="15">
        <v>286</v>
      </c>
      <c r="L18" s="15">
        <v>680</v>
      </c>
      <c r="M18" s="15">
        <v>966</v>
      </c>
      <c r="N18" s="15">
        <v>0</v>
      </c>
      <c r="O18" s="15">
        <v>0</v>
      </c>
      <c r="P18" s="15">
        <v>0</v>
      </c>
    </row>
    <row r="19" spans="3:16" s="1" customFormat="1" ht="15" customHeight="1" x14ac:dyDescent="0.2">
      <c r="C19" s="19" t="s">
        <v>84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17"/>
      <c r="K19" s="17"/>
      <c r="L19" s="17"/>
      <c r="M19" s="18"/>
      <c r="N19" s="17"/>
      <c r="O19" s="17"/>
      <c r="P19" s="18"/>
    </row>
    <row r="20" spans="3:16" s="1" customFormat="1" ht="15" customHeight="1" x14ac:dyDescent="0.2">
      <c r="C20" s="326" t="s">
        <v>95</v>
      </c>
      <c r="D20" s="325">
        <v>15</v>
      </c>
      <c r="E20" s="325">
        <v>34</v>
      </c>
      <c r="F20" s="325">
        <v>49</v>
      </c>
      <c r="G20" s="325">
        <v>4</v>
      </c>
      <c r="H20" s="325">
        <v>2</v>
      </c>
      <c r="I20" s="325">
        <v>6</v>
      </c>
      <c r="J20" s="327" t="s">
        <v>96</v>
      </c>
      <c r="K20" s="325">
        <v>1106</v>
      </c>
      <c r="L20" s="325">
        <v>3596</v>
      </c>
      <c r="M20" s="325">
        <v>4702</v>
      </c>
      <c r="N20" s="325">
        <v>32</v>
      </c>
      <c r="O20" s="325">
        <v>158</v>
      </c>
      <c r="P20" s="325">
        <v>190</v>
      </c>
    </row>
    <row r="21" spans="3:16" s="1" customFormat="1" ht="15" customHeight="1" x14ac:dyDescent="0.2">
      <c r="C21" s="326" t="s">
        <v>67</v>
      </c>
      <c r="D21" s="325">
        <v>1292</v>
      </c>
      <c r="E21" s="325">
        <v>2796</v>
      </c>
      <c r="F21" s="325">
        <v>4088</v>
      </c>
      <c r="G21" s="325">
        <v>76</v>
      </c>
      <c r="H21" s="325">
        <v>156</v>
      </c>
      <c r="I21" s="325">
        <v>232</v>
      </c>
      <c r="J21" s="11" t="s">
        <v>98</v>
      </c>
      <c r="K21" s="12">
        <v>58</v>
      </c>
      <c r="L21" s="12">
        <v>96</v>
      </c>
      <c r="M21" s="12">
        <v>154</v>
      </c>
      <c r="N21" s="12">
        <v>0</v>
      </c>
      <c r="O21" s="12">
        <v>0</v>
      </c>
      <c r="P21" s="12">
        <v>0</v>
      </c>
    </row>
    <row r="22" spans="3:16" s="1" customFormat="1" ht="15" customHeight="1" x14ac:dyDescent="0.2">
      <c r="C22" s="326" t="s">
        <v>68</v>
      </c>
      <c r="D22" s="325">
        <v>149</v>
      </c>
      <c r="E22" s="325">
        <v>640</v>
      </c>
      <c r="F22" s="325">
        <v>789</v>
      </c>
      <c r="G22" s="325">
        <v>2</v>
      </c>
      <c r="H22" s="325">
        <v>16</v>
      </c>
      <c r="I22" s="325">
        <v>18</v>
      </c>
      <c r="J22" s="14" t="s">
        <v>179</v>
      </c>
      <c r="K22" s="15">
        <v>293</v>
      </c>
      <c r="L22" s="15">
        <v>981</v>
      </c>
      <c r="M22" s="15">
        <v>1274</v>
      </c>
      <c r="N22" s="15">
        <v>18</v>
      </c>
      <c r="O22" s="15">
        <v>86</v>
      </c>
      <c r="P22" s="15">
        <v>104</v>
      </c>
    </row>
    <row r="23" spans="3:16" s="1" customFormat="1" ht="15" customHeight="1" x14ac:dyDescent="0.2">
      <c r="C23" s="326" t="s">
        <v>145</v>
      </c>
      <c r="D23" s="325">
        <v>21</v>
      </c>
      <c r="E23" s="325">
        <v>41</v>
      </c>
      <c r="F23" s="325">
        <v>62</v>
      </c>
      <c r="G23" s="325">
        <v>1</v>
      </c>
      <c r="H23" s="325">
        <v>2</v>
      </c>
      <c r="I23" s="325">
        <v>3</v>
      </c>
      <c r="J23" s="14" t="s">
        <v>180</v>
      </c>
      <c r="K23" s="15">
        <v>339</v>
      </c>
      <c r="L23" s="15">
        <v>1476</v>
      </c>
      <c r="M23" s="15">
        <v>1815</v>
      </c>
      <c r="N23" s="15">
        <v>10</v>
      </c>
      <c r="O23" s="15">
        <v>62</v>
      </c>
      <c r="P23" s="15">
        <v>72</v>
      </c>
    </row>
    <row r="24" spans="3:16" s="1" customFormat="1" ht="15" customHeight="1" x14ac:dyDescent="0.2">
      <c r="C24" s="326" t="s">
        <v>147</v>
      </c>
      <c r="D24" s="325">
        <v>5428</v>
      </c>
      <c r="E24" s="325">
        <v>19609</v>
      </c>
      <c r="F24" s="325">
        <v>25037</v>
      </c>
      <c r="G24" s="325">
        <v>12</v>
      </c>
      <c r="H24" s="325">
        <v>88</v>
      </c>
      <c r="I24" s="325">
        <v>100</v>
      </c>
      <c r="J24" s="14" t="s">
        <v>181</v>
      </c>
      <c r="K24" s="15">
        <v>368</v>
      </c>
      <c r="L24" s="15">
        <v>1009</v>
      </c>
      <c r="M24" s="15">
        <v>1377</v>
      </c>
      <c r="N24" s="15">
        <v>4</v>
      </c>
      <c r="O24" s="15">
        <v>9</v>
      </c>
      <c r="P24" s="15">
        <v>13</v>
      </c>
    </row>
    <row r="25" spans="3:16" s="1" customFormat="1" ht="15" customHeight="1" x14ac:dyDescent="0.2">
      <c r="C25" s="13" t="s">
        <v>478</v>
      </c>
      <c r="D25" s="12">
        <v>5379</v>
      </c>
      <c r="E25" s="12">
        <v>19445</v>
      </c>
      <c r="F25" s="12">
        <v>24824</v>
      </c>
      <c r="G25" s="12">
        <v>12</v>
      </c>
      <c r="H25" s="12">
        <v>88</v>
      </c>
      <c r="I25" s="12">
        <v>100</v>
      </c>
      <c r="J25" s="19" t="s">
        <v>105</v>
      </c>
      <c r="K25" s="20">
        <v>48</v>
      </c>
      <c r="L25" s="20">
        <v>34</v>
      </c>
      <c r="M25" s="20">
        <v>82</v>
      </c>
      <c r="N25" s="20">
        <v>0</v>
      </c>
      <c r="O25" s="20">
        <v>1</v>
      </c>
      <c r="P25" s="20">
        <v>1</v>
      </c>
    </row>
    <row r="26" spans="3:16" s="1" customFormat="1" ht="15" customHeight="1" x14ac:dyDescent="0.2">
      <c r="C26" s="19" t="s">
        <v>479</v>
      </c>
      <c r="D26" s="20">
        <v>49</v>
      </c>
      <c r="E26" s="20">
        <v>164</v>
      </c>
      <c r="F26" s="20">
        <v>213</v>
      </c>
      <c r="G26" s="20">
        <v>0</v>
      </c>
      <c r="H26" s="20">
        <v>0</v>
      </c>
      <c r="I26" s="20">
        <v>0</v>
      </c>
      <c r="J26" s="328" t="s">
        <v>184</v>
      </c>
      <c r="K26" s="325">
        <v>0</v>
      </c>
      <c r="L26" s="325">
        <v>0</v>
      </c>
      <c r="M26" s="325">
        <v>0</v>
      </c>
      <c r="N26" s="325">
        <v>7</v>
      </c>
      <c r="O26" s="325">
        <v>6</v>
      </c>
      <c r="P26" s="325">
        <v>13</v>
      </c>
    </row>
    <row r="27" spans="3:16" s="1" customFormat="1" ht="15" customHeight="1" x14ac:dyDescent="0.2">
      <c r="C27" s="324" t="s">
        <v>152</v>
      </c>
      <c r="D27" s="325">
        <v>89</v>
      </c>
      <c r="E27" s="325">
        <v>35</v>
      </c>
      <c r="F27" s="325">
        <v>124</v>
      </c>
      <c r="G27" s="325">
        <v>3</v>
      </c>
      <c r="H27" s="325">
        <v>0</v>
      </c>
      <c r="I27" s="325">
        <v>3</v>
      </c>
      <c r="J27" s="324" t="s">
        <v>2</v>
      </c>
      <c r="K27" s="325">
        <v>15926</v>
      </c>
      <c r="L27" s="325">
        <v>38775</v>
      </c>
      <c r="M27" s="325">
        <v>54701</v>
      </c>
      <c r="N27" s="325">
        <v>1418</v>
      </c>
      <c r="O27" s="325">
        <v>1077</v>
      </c>
      <c r="P27" s="325">
        <v>2495</v>
      </c>
    </row>
    <row r="28" spans="3:16" s="1" customFormat="1" ht="15" customHeight="1" x14ac:dyDescent="0.2">
      <c r="C28" s="13" t="s">
        <v>109</v>
      </c>
      <c r="D28" s="12">
        <v>2</v>
      </c>
      <c r="E28" s="12">
        <v>10</v>
      </c>
      <c r="F28" s="12">
        <v>12</v>
      </c>
      <c r="G28" s="12">
        <v>0</v>
      </c>
      <c r="H28" s="12">
        <v>0</v>
      </c>
      <c r="I28" s="12">
        <v>0</v>
      </c>
      <c r="J28" s="327" t="s">
        <v>110</v>
      </c>
      <c r="K28" s="325" t="s">
        <v>22</v>
      </c>
      <c r="L28" s="325" t="s">
        <v>22</v>
      </c>
      <c r="M28" s="325" t="s">
        <v>22</v>
      </c>
      <c r="N28" s="325" t="s">
        <v>22</v>
      </c>
      <c r="O28" s="325" t="s">
        <v>22</v>
      </c>
      <c r="P28" s="325" t="s">
        <v>22</v>
      </c>
    </row>
    <row r="29" spans="3:16" s="1" customFormat="1" ht="15" customHeight="1" x14ac:dyDescent="0.2">
      <c r="C29" s="16" t="s">
        <v>111</v>
      </c>
      <c r="D29" s="15">
        <v>57</v>
      </c>
      <c r="E29" s="15">
        <v>18</v>
      </c>
      <c r="F29" s="15">
        <v>75</v>
      </c>
      <c r="G29" s="15">
        <v>3</v>
      </c>
      <c r="H29" s="15">
        <v>0</v>
      </c>
      <c r="I29" s="15">
        <v>3</v>
      </c>
      <c r="J29" s="13" t="s">
        <v>112</v>
      </c>
      <c r="K29" s="12" t="s">
        <v>22</v>
      </c>
      <c r="L29" s="12" t="s">
        <v>22</v>
      </c>
      <c r="M29" s="12" t="s">
        <v>22</v>
      </c>
      <c r="N29" s="12" t="s">
        <v>22</v>
      </c>
      <c r="O29" s="12" t="s">
        <v>22</v>
      </c>
      <c r="P29" s="12" t="s">
        <v>22</v>
      </c>
    </row>
    <row r="30" spans="3:16" s="1" customFormat="1" ht="15" customHeight="1" x14ac:dyDescent="0.2">
      <c r="C30" s="16" t="s">
        <v>113</v>
      </c>
      <c r="D30" s="15">
        <v>9</v>
      </c>
      <c r="E30" s="15">
        <v>4</v>
      </c>
      <c r="F30" s="15">
        <v>13</v>
      </c>
      <c r="G30" s="15">
        <v>0</v>
      </c>
      <c r="H30" s="15">
        <v>0</v>
      </c>
      <c r="I30" s="15">
        <v>0</v>
      </c>
      <c r="J30" s="14" t="s">
        <v>480</v>
      </c>
      <c r="K30" s="15" t="s">
        <v>22</v>
      </c>
      <c r="L30" s="15" t="s">
        <v>22</v>
      </c>
      <c r="M30" s="15" t="s">
        <v>22</v>
      </c>
      <c r="N30" s="15" t="s">
        <v>22</v>
      </c>
      <c r="O30" s="15" t="s">
        <v>22</v>
      </c>
      <c r="P30" s="15" t="s">
        <v>22</v>
      </c>
    </row>
    <row r="31" spans="3:16" s="1" customFormat="1" ht="15" customHeight="1" x14ac:dyDescent="0.2">
      <c r="C31" s="16" t="s">
        <v>115</v>
      </c>
      <c r="D31" s="15" t="s">
        <v>22</v>
      </c>
      <c r="E31" s="15" t="s">
        <v>22</v>
      </c>
      <c r="F31" s="15" t="s">
        <v>22</v>
      </c>
      <c r="G31" s="15" t="s">
        <v>22</v>
      </c>
      <c r="H31" s="15" t="s">
        <v>22</v>
      </c>
      <c r="I31" s="15" t="s">
        <v>22</v>
      </c>
      <c r="J31" s="14" t="s">
        <v>481</v>
      </c>
      <c r="K31" s="15" t="s">
        <v>22</v>
      </c>
      <c r="L31" s="15" t="s">
        <v>22</v>
      </c>
      <c r="M31" s="15" t="s">
        <v>22</v>
      </c>
      <c r="N31" s="15" t="s">
        <v>22</v>
      </c>
      <c r="O31" s="15" t="s">
        <v>22</v>
      </c>
      <c r="P31" s="15" t="s">
        <v>22</v>
      </c>
    </row>
    <row r="32" spans="3:16" s="1" customFormat="1" ht="15" customHeight="1" x14ac:dyDescent="0.2">
      <c r="C32" s="16" t="s">
        <v>117</v>
      </c>
      <c r="D32" s="15">
        <v>21</v>
      </c>
      <c r="E32" s="15">
        <v>3</v>
      </c>
      <c r="F32" s="15">
        <v>24</v>
      </c>
      <c r="G32" s="15">
        <v>0</v>
      </c>
      <c r="H32" s="15">
        <v>0</v>
      </c>
      <c r="I32" s="15">
        <v>0</v>
      </c>
      <c r="J32" s="22"/>
      <c r="K32" s="22"/>
      <c r="L32" s="22"/>
      <c r="M32" s="22"/>
      <c r="N32" s="22"/>
      <c r="O32" s="22"/>
      <c r="P32" s="22"/>
    </row>
    <row r="33" spans="3:16" s="1" customFormat="1" ht="15" customHeight="1" x14ac:dyDescent="0.2">
      <c r="C33" s="19" t="s">
        <v>118</v>
      </c>
      <c r="D33" s="20" t="s">
        <v>22</v>
      </c>
      <c r="E33" s="20" t="s">
        <v>22</v>
      </c>
      <c r="F33" s="20" t="s">
        <v>22</v>
      </c>
      <c r="G33" s="20" t="s">
        <v>22</v>
      </c>
      <c r="H33" s="20" t="s">
        <v>22</v>
      </c>
      <c r="I33" s="20" t="s">
        <v>22</v>
      </c>
      <c r="J33" s="17"/>
      <c r="K33" s="17"/>
      <c r="L33" s="17"/>
      <c r="M33" s="18"/>
      <c r="N33" s="17"/>
      <c r="O33" s="17"/>
      <c r="P33" s="18"/>
    </row>
    <row r="34" spans="3:16" s="1" customFormat="1" ht="15" customHeight="1" x14ac:dyDescent="0.2">
      <c r="C34" s="10"/>
      <c r="D34" s="10"/>
      <c r="E34" s="10"/>
      <c r="F34" s="23"/>
      <c r="G34" s="10"/>
      <c r="H34" s="10"/>
      <c r="I34" s="23"/>
      <c r="J34" s="324" t="s">
        <v>185</v>
      </c>
      <c r="K34" s="325">
        <v>15926</v>
      </c>
      <c r="L34" s="325">
        <v>38775</v>
      </c>
      <c r="M34" s="325">
        <v>54701</v>
      </c>
      <c r="N34" s="325">
        <v>1418</v>
      </c>
      <c r="O34" s="325">
        <v>1077</v>
      </c>
      <c r="P34" s="325">
        <v>2495</v>
      </c>
    </row>
    <row r="35" spans="3:16" s="1" customFormat="1" ht="37.5" customHeight="1" x14ac:dyDescent="0.2">
      <c r="C35" s="235" t="s">
        <v>755</v>
      </c>
    </row>
  </sheetData>
  <mergeCells count="7">
    <mergeCell ref="N6:P6"/>
    <mergeCell ref="B2:I2"/>
    <mergeCell ref="C3:H3"/>
    <mergeCell ref="C4:H4"/>
    <mergeCell ref="D6:F6"/>
    <mergeCell ref="G6:I6"/>
    <mergeCell ref="K6:M6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L25"/>
  <sheetViews>
    <sheetView topLeftCell="A16" workbookViewId="0">
      <selection activeCell="S19" sqref="S19"/>
    </sheetView>
  </sheetViews>
  <sheetFormatPr defaultColWidth="8.81640625" defaultRowHeight="12.5" x14ac:dyDescent="0.25"/>
  <cols>
    <col min="1" max="1" width="2.6328125" customWidth="1"/>
    <col min="2" max="2" width="7.81640625" customWidth="1"/>
    <col min="3" max="3" width="18.1796875" customWidth="1"/>
    <col min="4" max="4" width="6" customWidth="1"/>
    <col min="5" max="5" width="7.81640625" customWidth="1"/>
    <col min="6" max="6" width="32.6328125" customWidth="1"/>
    <col min="7" max="7" width="25.1796875" customWidth="1"/>
    <col min="8" max="8" width="11.453125" customWidth="1"/>
    <col min="9" max="9" width="7.81640625" customWidth="1"/>
    <col min="10" max="10" width="13.36328125" customWidth="1"/>
    <col min="11" max="11" width="13" customWidth="1"/>
    <col min="12" max="12" width="10.6328125" customWidth="1"/>
  </cols>
  <sheetData>
    <row r="1" spans="2:12" s="1" customFormat="1" ht="2.75" customHeight="1" x14ac:dyDescent="0.2"/>
    <row r="2" spans="2:12" s="1" customFormat="1" ht="41.25" customHeight="1" x14ac:dyDescent="0.2">
      <c r="B2" s="610" t="s">
        <v>60</v>
      </c>
      <c r="C2" s="610"/>
      <c r="D2" s="610"/>
      <c r="E2" s="610"/>
      <c r="F2" s="610"/>
    </row>
    <row r="3" spans="2:12" s="1" customFormat="1" ht="19.75" customHeight="1" x14ac:dyDescent="0.2">
      <c r="B3" s="589" t="s">
        <v>756</v>
      </c>
      <c r="C3" s="589"/>
      <c r="D3" s="589"/>
      <c r="E3" s="589"/>
      <c r="F3" s="589"/>
      <c r="G3" s="589"/>
      <c r="H3" s="589"/>
      <c r="I3" s="589"/>
    </row>
    <row r="4" spans="2:12" s="1" customFormat="1" ht="19.75" customHeight="1" x14ac:dyDescent="0.2">
      <c r="B4" s="589" t="s">
        <v>58</v>
      </c>
      <c r="C4" s="589"/>
      <c r="D4" s="589"/>
      <c r="E4" s="589"/>
      <c r="F4" s="589"/>
      <c r="G4" s="589"/>
      <c r="H4" s="589"/>
      <c r="I4" s="589"/>
    </row>
    <row r="5" spans="2:12" s="1" customFormat="1" ht="7.5" customHeight="1" thickBot="1" x14ac:dyDescent="0.25"/>
    <row r="6" spans="2:12" s="1" customFormat="1" ht="27.25" customHeight="1" thickTop="1" x14ac:dyDescent="0.2">
      <c r="B6" s="375" t="s">
        <v>484</v>
      </c>
      <c r="C6" s="376" t="s">
        <v>203</v>
      </c>
      <c r="D6" s="376" t="s">
        <v>204</v>
      </c>
      <c r="E6" s="376" t="s">
        <v>205</v>
      </c>
      <c r="F6" s="376" t="s">
        <v>206</v>
      </c>
      <c r="G6" s="376" t="s">
        <v>207</v>
      </c>
      <c r="H6" s="376" t="s">
        <v>208</v>
      </c>
      <c r="I6" s="376" t="s">
        <v>485</v>
      </c>
      <c r="J6" s="376" t="s">
        <v>209</v>
      </c>
      <c r="K6" s="377" t="s">
        <v>210</v>
      </c>
    </row>
    <row r="7" spans="2:12" s="1" customFormat="1" ht="27.25" customHeight="1" x14ac:dyDescent="0.2">
      <c r="B7" s="177" t="s">
        <v>12</v>
      </c>
      <c r="C7" s="178" t="s">
        <v>13</v>
      </c>
      <c r="D7" s="110" t="s">
        <v>382</v>
      </c>
      <c r="E7" s="110" t="s">
        <v>757</v>
      </c>
      <c r="F7" s="111" t="s">
        <v>758</v>
      </c>
      <c r="G7" s="111" t="s">
        <v>759</v>
      </c>
      <c r="H7" s="112" t="s">
        <v>760</v>
      </c>
      <c r="I7" s="110" t="s">
        <v>228</v>
      </c>
      <c r="J7" s="113">
        <v>1369</v>
      </c>
      <c r="K7" s="114">
        <v>50</v>
      </c>
      <c r="L7" s="114">
        <f>J7+K7</f>
        <v>1419</v>
      </c>
    </row>
    <row r="8" spans="2:12" s="1" customFormat="1" ht="27.25" customHeight="1" x14ac:dyDescent="0.2">
      <c r="B8" s="177" t="s">
        <v>12</v>
      </c>
      <c r="C8" s="178" t="s">
        <v>13</v>
      </c>
      <c r="D8" s="110" t="s">
        <v>560</v>
      </c>
      <c r="E8" s="110" t="s">
        <v>761</v>
      </c>
      <c r="F8" s="111" t="s">
        <v>762</v>
      </c>
      <c r="G8" s="111" t="s">
        <v>763</v>
      </c>
      <c r="H8" s="112" t="s">
        <v>764</v>
      </c>
      <c r="I8" s="110" t="s">
        <v>564</v>
      </c>
      <c r="J8" s="113">
        <v>2708</v>
      </c>
      <c r="K8" s="114">
        <v>46</v>
      </c>
      <c r="L8" s="114">
        <f t="shared" ref="L8:L24" si="0">J8+K8</f>
        <v>2754</v>
      </c>
    </row>
    <row r="9" spans="2:12" s="1" customFormat="1" ht="27.25" customHeight="1" x14ac:dyDescent="0.2">
      <c r="B9" s="177" t="s">
        <v>12</v>
      </c>
      <c r="C9" s="178" t="s">
        <v>13</v>
      </c>
      <c r="D9" s="110" t="s">
        <v>223</v>
      </c>
      <c r="E9" s="110" t="s">
        <v>765</v>
      </c>
      <c r="F9" s="111" t="s">
        <v>766</v>
      </c>
      <c r="G9" s="111" t="s">
        <v>767</v>
      </c>
      <c r="H9" s="112" t="s">
        <v>227</v>
      </c>
      <c r="I9" s="110" t="s">
        <v>228</v>
      </c>
      <c r="J9" s="113">
        <v>9196</v>
      </c>
      <c r="K9" s="114">
        <v>375</v>
      </c>
      <c r="L9" s="114">
        <f t="shared" si="0"/>
        <v>9571</v>
      </c>
    </row>
    <row r="10" spans="2:12" s="1" customFormat="1" ht="27.25" customHeight="1" x14ac:dyDescent="0.2">
      <c r="B10" s="177" t="s">
        <v>23</v>
      </c>
      <c r="C10" s="178" t="s">
        <v>24</v>
      </c>
      <c r="D10" s="110" t="s">
        <v>768</v>
      </c>
      <c r="E10" s="110" t="s">
        <v>769</v>
      </c>
      <c r="F10" s="111" t="s">
        <v>770</v>
      </c>
      <c r="G10" s="111" t="s">
        <v>771</v>
      </c>
      <c r="H10" s="112" t="s">
        <v>772</v>
      </c>
      <c r="I10" s="110" t="s">
        <v>773</v>
      </c>
      <c r="J10" s="113">
        <v>4663</v>
      </c>
      <c r="K10" s="114">
        <v>224</v>
      </c>
      <c r="L10" s="114">
        <f t="shared" si="0"/>
        <v>4887</v>
      </c>
    </row>
    <row r="11" spans="2:12" s="1" customFormat="1" ht="27.25" customHeight="1" x14ac:dyDescent="0.2">
      <c r="B11" s="177" t="s">
        <v>29</v>
      </c>
      <c r="C11" s="178" t="s">
        <v>30</v>
      </c>
      <c r="D11" s="110" t="s">
        <v>774</v>
      </c>
      <c r="E11" s="110" t="s">
        <v>775</v>
      </c>
      <c r="F11" s="111" t="s">
        <v>776</v>
      </c>
      <c r="G11" s="111" t="s">
        <v>777</v>
      </c>
      <c r="H11" s="112" t="s">
        <v>778</v>
      </c>
      <c r="I11" s="110" t="s">
        <v>779</v>
      </c>
      <c r="J11" s="113">
        <v>3649</v>
      </c>
      <c r="K11" s="114">
        <v>157</v>
      </c>
      <c r="L11" s="114">
        <f t="shared" si="0"/>
        <v>3806</v>
      </c>
    </row>
    <row r="12" spans="2:12" s="1" customFormat="1" ht="27.25" customHeight="1" x14ac:dyDescent="0.2">
      <c r="B12" s="177" t="s">
        <v>29</v>
      </c>
      <c r="C12" s="178" t="s">
        <v>30</v>
      </c>
      <c r="D12" s="110" t="s">
        <v>780</v>
      </c>
      <c r="E12" s="110" t="s">
        <v>781</v>
      </c>
      <c r="F12" s="111" t="s">
        <v>782</v>
      </c>
      <c r="G12" s="111" t="s">
        <v>783</v>
      </c>
      <c r="H12" s="112" t="s">
        <v>784</v>
      </c>
      <c r="I12" s="110" t="s">
        <v>785</v>
      </c>
      <c r="J12" s="113">
        <v>2285</v>
      </c>
      <c r="K12" s="114">
        <v>127</v>
      </c>
      <c r="L12" s="114">
        <f t="shared" si="0"/>
        <v>2412</v>
      </c>
    </row>
    <row r="13" spans="2:12" s="1" customFormat="1" ht="27.25" customHeight="1" x14ac:dyDescent="0.2">
      <c r="B13" s="177" t="s">
        <v>29</v>
      </c>
      <c r="C13" s="178" t="s">
        <v>30</v>
      </c>
      <c r="D13" s="110" t="s">
        <v>715</v>
      </c>
      <c r="E13" s="110" t="s">
        <v>786</v>
      </c>
      <c r="F13" s="111" t="s">
        <v>787</v>
      </c>
      <c r="G13" s="111" t="s">
        <v>788</v>
      </c>
      <c r="H13" s="112" t="s">
        <v>718</v>
      </c>
      <c r="I13" s="110" t="s">
        <v>719</v>
      </c>
      <c r="J13" s="113">
        <v>4636</v>
      </c>
      <c r="K13" s="114">
        <v>257</v>
      </c>
      <c r="L13" s="114">
        <f t="shared" si="0"/>
        <v>4893</v>
      </c>
    </row>
    <row r="14" spans="2:12" s="1" customFormat="1" ht="27.25" customHeight="1" x14ac:dyDescent="0.2">
      <c r="B14" s="177" t="s">
        <v>29</v>
      </c>
      <c r="C14" s="178" t="s">
        <v>30</v>
      </c>
      <c r="D14" s="110" t="s">
        <v>789</v>
      </c>
      <c r="E14" s="110" t="s">
        <v>790</v>
      </c>
      <c r="F14" s="111" t="s">
        <v>791</v>
      </c>
      <c r="G14" s="111" t="s">
        <v>792</v>
      </c>
      <c r="H14" s="112" t="s">
        <v>793</v>
      </c>
      <c r="I14" s="110" t="s">
        <v>794</v>
      </c>
      <c r="J14" s="113">
        <v>2269</v>
      </c>
      <c r="K14" s="114">
        <v>107</v>
      </c>
      <c r="L14" s="114">
        <f t="shared" si="0"/>
        <v>2376</v>
      </c>
    </row>
    <row r="15" spans="2:12" s="1" customFormat="1" ht="27.25" customHeight="1" x14ac:dyDescent="0.2">
      <c r="B15" s="177" t="s">
        <v>31</v>
      </c>
      <c r="C15" s="178" t="s">
        <v>32</v>
      </c>
      <c r="D15" s="110" t="s">
        <v>360</v>
      </c>
      <c r="E15" s="110" t="s">
        <v>795</v>
      </c>
      <c r="F15" s="111" t="s">
        <v>796</v>
      </c>
      <c r="G15" s="111" t="s">
        <v>797</v>
      </c>
      <c r="H15" s="112" t="s">
        <v>644</v>
      </c>
      <c r="I15" s="110" t="s">
        <v>645</v>
      </c>
      <c r="J15" s="113">
        <v>5084</v>
      </c>
      <c r="K15" s="114">
        <v>231</v>
      </c>
      <c r="L15" s="114">
        <f t="shared" si="0"/>
        <v>5315</v>
      </c>
    </row>
    <row r="16" spans="2:12" s="1" customFormat="1" ht="27.25" customHeight="1" x14ac:dyDescent="0.2">
      <c r="B16" s="177" t="s">
        <v>31</v>
      </c>
      <c r="C16" s="178" t="s">
        <v>32</v>
      </c>
      <c r="D16" s="110" t="s">
        <v>360</v>
      </c>
      <c r="E16" s="110" t="s">
        <v>798</v>
      </c>
      <c r="F16" s="111" t="s">
        <v>799</v>
      </c>
      <c r="G16" s="111" t="s">
        <v>800</v>
      </c>
      <c r="H16" s="112" t="s">
        <v>644</v>
      </c>
      <c r="I16" s="110" t="s">
        <v>645</v>
      </c>
      <c r="J16" s="113">
        <v>1083</v>
      </c>
      <c r="K16" s="114">
        <v>28</v>
      </c>
      <c r="L16" s="114">
        <f t="shared" si="0"/>
        <v>1111</v>
      </c>
    </row>
    <row r="17" spans="2:12" s="1" customFormat="1" ht="27.25" customHeight="1" x14ac:dyDescent="0.2">
      <c r="B17" s="177" t="s">
        <v>31</v>
      </c>
      <c r="C17" s="178" t="s">
        <v>32</v>
      </c>
      <c r="D17" s="110" t="s">
        <v>366</v>
      </c>
      <c r="E17" s="110" t="s">
        <v>801</v>
      </c>
      <c r="F17" s="111" t="s">
        <v>802</v>
      </c>
      <c r="G17" s="111" t="s">
        <v>803</v>
      </c>
      <c r="H17" s="112" t="s">
        <v>640</v>
      </c>
      <c r="I17" s="110" t="s">
        <v>641</v>
      </c>
      <c r="J17" s="113">
        <v>4448</v>
      </c>
      <c r="K17" s="114">
        <v>231</v>
      </c>
      <c r="L17" s="114">
        <f t="shared" si="0"/>
        <v>4679</v>
      </c>
    </row>
    <row r="18" spans="2:12" s="1" customFormat="1" ht="27.25" customHeight="1" x14ac:dyDescent="0.2">
      <c r="B18" s="177" t="s">
        <v>31</v>
      </c>
      <c r="C18" s="178" t="s">
        <v>32</v>
      </c>
      <c r="D18" s="110" t="s">
        <v>382</v>
      </c>
      <c r="E18" s="110" t="s">
        <v>804</v>
      </c>
      <c r="F18" s="111" t="s">
        <v>805</v>
      </c>
      <c r="G18" s="111" t="s">
        <v>806</v>
      </c>
      <c r="H18" s="112" t="s">
        <v>807</v>
      </c>
      <c r="I18" s="110" t="s">
        <v>808</v>
      </c>
      <c r="J18" s="113">
        <v>2533</v>
      </c>
      <c r="K18" s="114">
        <v>226</v>
      </c>
      <c r="L18" s="114">
        <f t="shared" si="0"/>
        <v>2759</v>
      </c>
    </row>
    <row r="19" spans="2:12" s="1" customFormat="1" ht="27.25" customHeight="1" x14ac:dyDescent="0.2">
      <c r="B19" s="177" t="s">
        <v>35</v>
      </c>
      <c r="C19" s="178" t="s">
        <v>36</v>
      </c>
      <c r="D19" s="110" t="s">
        <v>360</v>
      </c>
      <c r="E19" s="110" t="s">
        <v>809</v>
      </c>
      <c r="F19" s="111" t="s">
        <v>810</v>
      </c>
      <c r="G19" s="111" t="s">
        <v>811</v>
      </c>
      <c r="H19" s="112" t="s">
        <v>722</v>
      </c>
      <c r="I19" s="110" t="s">
        <v>723</v>
      </c>
      <c r="J19" s="113">
        <v>3167</v>
      </c>
      <c r="K19" s="114">
        <v>109</v>
      </c>
      <c r="L19" s="114">
        <f t="shared" si="0"/>
        <v>3276</v>
      </c>
    </row>
    <row r="20" spans="2:12" s="1" customFormat="1" ht="27.25" customHeight="1" x14ac:dyDescent="0.2">
      <c r="B20" s="177" t="s">
        <v>37</v>
      </c>
      <c r="C20" s="178" t="s">
        <v>38</v>
      </c>
      <c r="D20" s="110" t="s">
        <v>360</v>
      </c>
      <c r="E20" s="110" t="s">
        <v>812</v>
      </c>
      <c r="F20" s="111" t="s">
        <v>813</v>
      </c>
      <c r="G20" s="111" t="s">
        <v>814</v>
      </c>
      <c r="H20" s="112" t="s">
        <v>380</v>
      </c>
      <c r="I20" s="110" t="s">
        <v>381</v>
      </c>
      <c r="J20" s="113">
        <v>1443</v>
      </c>
      <c r="K20" s="114">
        <v>256</v>
      </c>
      <c r="L20" s="114">
        <f t="shared" si="0"/>
        <v>1699</v>
      </c>
    </row>
    <row r="21" spans="2:12" s="1" customFormat="1" ht="27.25" customHeight="1" x14ac:dyDescent="0.2">
      <c r="B21" s="177" t="s">
        <v>37</v>
      </c>
      <c r="C21" s="178" t="s">
        <v>38</v>
      </c>
      <c r="D21" s="110" t="s">
        <v>366</v>
      </c>
      <c r="E21" s="110" t="s">
        <v>815</v>
      </c>
      <c r="F21" s="111" t="s">
        <v>816</v>
      </c>
      <c r="G21" s="111" t="s">
        <v>817</v>
      </c>
      <c r="H21" s="112" t="s">
        <v>380</v>
      </c>
      <c r="I21" s="110" t="s">
        <v>381</v>
      </c>
      <c r="J21" s="113">
        <v>1311</v>
      </c>
      <c r="K21" s="114">
        <v>0</v>
      </c>
      <c r="L21" s="114">
        <f t="shared" si="0"/>
        <v>1311</v>
      </c>
    </row>
    <row r="22" spans="2:12" s="1" customFormat="1" ht="27.25" customHeight="1" x14ac:dyDescent="0.2">
      <c r="B22" s="177" t="s">
        <v>43</v>
      </c>
      <c r="C22" s="178" t="s">
        <v>44</v>
      </c>
      <c r="D22" s="110" t="s">
        <v>818</v>
      </c>
      <c r="E22" s="110" t="s">
        <v>819</v>
      </c>
      <c r="F22" s="111" t="s">
        <v>820</v>
      </c>
      <c r="G22" s="111" t="s">
        <v>821</v>
      </c>
      <c r="H22" s="112" t="s">
        <v>822</v>
      </c>
      <c r="I22" s="110" t="s">
        <v>823</v>
      </c>
      <c r="J22" s="113">
        <v>2664</v>
      </c>
      <c r="K22" s="114">
        <v>0</v>
      </c>
      <c r="L22" s="114">
        <f t="shared" si="0"/>
        <v>2664</v>
      </c>
    </row>
    <row r="23" spans="2:12" s="1" customFormat="1" ht="27.25" customHeight="1" x14ac:dyDescent="0.2">
      <c r="B23" s="177" t="s">
        <v>45</v>
      </c>
      <c r="C23" s="178" t="s">
        <v>46</v>
      </c>
      <c r="D23" s="110" t="s">
        <v>666</v>
      </c>
      <c r="E23" s="110" t="s">
        <v>824</v>
      </c>
      <c r="F23" s="111" t="s">
        <v>825</v>
      </c>
      <c r="G23" s="111" t="s">
        <v>826</v>
      </c>
      <c r="H23" s="112" t="s">
        <v>827</v>
      </c>
      <c r="I23" s="110" t="s">
        <v>670</v>
      </c>
      <c r="J23" s="113">
        <v>2193</v>
      </c>
      <c r="K23" s="114">
        <v>71</v>
      </c>
      <c r="L23" s="114">
        <f t="shared" si="0"/>
        <v>2264</v>
      </c>
    </row>
    <row r="24" spans="2:12" s="1" customFormat="1" ht="19.25" customHeight="1" thickBot="1" x14ac:dyDescent="0.25">
      <c r="B24" s="378"/>
      <c r="C24" s="379"/>
      <c r="D24" s="379"/>
      <c r="E24" s="379"/>
      <c r="F24" s="379"/>
      <c r="G24" s="379"/>
      <c r="H24" s="379"/>
      <c r="I24" s="380" t="s">
        <v>10</v>
      </c>
      <c r="J24" s="381">
        <v>54701</v>
      </c>
      <c r="K24" s="382">
        <v>2495</v>
      </c>
      <c r="L24" s="382">
        <f t="shared" si="0"/>
        <v>57196</v>
      </c>
    </row>
    <row r="25" spans="2:12" s="1" customFormat="1" ht="28.75" customHeight="1" thickTop="1" x14ac:dyDescent="0.2"/>
  </sheetData>
  <mergeCells count="3">
    <mergeCell ref="B2:F2"/>
    <mergeCell ref="B3:I3"/>
    <mergeCell ref="B4:I4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Q38"/>
  <sheetViews>
    <sheetView topLeftCell="A15" workbookViewId="0">
      <selection activeCell="C7" sqref="C7:P35"/>
    </sheetView>
  </sheetViews>
  <sheetFormatPr defaultColWidth="8.81640625" defaultRowHeight="12.5" x14ac:dyDescent="0.25"/>
  <cols>
    <col min="1" max="1" width="0.453125" customWidth="1"/>
    <col min="2" max="2" width="0.6328125" customWidth="1"/>
    <col min="3" max="3" width="32.1796875" customWidth="1"/>
    <col min="4" max="9" width="7.81640625" customWidth="1"/>
    <col min="10" max="10" width="32.1796875" customWidth="1"/>
    <col min="11" max="16" width="7.81640625" customWidth="1"/>
    <col min="17" max="17" width="4.453125" customWidth="1"/>
  </cols>
  <sheetData>
    <row r="1" spans="2:16" s="1" customFormat="1" ht="6" customHeight="1" x14ac:dyDescent="0.2"/>
    <row r="2" spans="2:16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  <c r="J2" s="610"/>
    </row>
    <row r="3" spans="2:16" s="1" customFormat="1" ht="19" customHeight="1" x14ac:dyDescent="0.2"/>
    <row r="4" spans="2:16" s="1" customFormat="1" ht="12.25" customHeight="1" x14ac:dyDescent="0.2">
      <c r="C4" s="589" t="s">
        <v>518</v>
      </c>
      <c r="D4" s="589"/>
      <c r="E4" s="589"/>
      <c r="F4" s="589"/>
      <c r="G4" s="589"/>
      <c r="H4" s="589"/>
      <c r="I4" s="589"/>
      <c r="J4" s="589"/>
    </row>
    <row r="5" spans="2:16" s="1" customFormat="1" ht="12.25" customHeight="1" x14ac:dyDescent="0.2">
      <c r="H5" s="7" t="s">
        <v>58</v>
      </c>
    </row>
    <row r="6" spans="2:16" s="1" customFormat="1" ht="13.5" customHeight="1" thickBot="1" x14ac:dyDescent="0.25"/>
    <row r="7" spans="2:16" s="1" customFormat="1" ht="13.5" customHeight="1" thickBot="1" x14ac:dyDescent="0.35">
      <c r="C7" s="179"/>
      <c r="D7" s="685" t="s">
        <v>519</v>
      </c>
      <c r="E7" s="685"/>
      <c r="F7" s="685"/>
      <c r="G7" s="685" t="s">
        <v>520</v>
      </c>
      <c r="H7" s="685"/>
      <c r="I7" s="685"/>
      <c r="J7" s="180"/>
      <c r="K7" s="685" t="s">
        <v>519</v>
      </c>
      <c r="L7" s="685"/>
      <c r="M7" s="685"/>
      <c r="N7" s="685" t="s">
        <v>520</v>
      </c>
      <c r="O7" s="685"/>
      <c r="P7" s="685"/>
    </row>
    <row r="8" spans="2:16" s="1" customFormat="1" ht="25.5" customHeight="1" thickBot="1" x14ac:dyDescent="0.35">
      <c r="C8" s="75"/>
      <c r="D8" s="244" t="s">
        <v>70</v>
      </c>
      <c r="E8" s="309" t="s">
        <v>71</v>
      </c>
      <c r="F8" s="246" t="s">
        <v>161</v>
      </c>
      <c r="G8" s="244" t="s">
        <v>70</v>
      </c>
      <c r="H8" s="309" t="s">
        <v>71</v>
      </c>
      <c r="I8" s="247" t="s">
        <v>161</v>
      </c>
      <c r="J8" s="181"/>
      <c r="K8" s="384" t="s">
        <v>70</v>
      </c>
      <c r="L8" s="385" t="s">
        <v>71</v>
      </c>
      <c r="M8" s="386" t="s">
        <v>161</v>
      </c>
      <c r="N8" s="384" t="s">
        <v>70</v>
      </c>
      <c r="O8" s="385" t="s">
        <v>71</v>
      </c>
      <c r="P8" s="247" t="s">
        <v>161</v>
      </c>
    </row>
    <row r="9" spans="2:16" s="1" customFormat="1" ht="15" customHeight="1" x14ac:dyDescent="0.3">
      <c r="C9" s="243" t="s">
        <v>130</v>
      </c>
      <c r="D9" s="280">
        <v>1195</v>
      </c>
      <c r="E9" s="280">
        <v>2626</v>
      </c>
      <c r="F9" s="280">
        <v>3821</v>
      </c>
      <c r="G9" s="383">
        <v>66</v>
      </c>
      <c r="H9" s="280">
        <v>41</v>
      </c>
      <c r="I9" s="280">
        <v>107</v>
      </c>
      <c r="J9" s="243" t="s">
        <v>131</v>
      </c>
      <c r="K9" s="280">
        <v>554</v>
      </c>
      <c r="L9" s="280">
        <v>307</v>
      </c>
      <c r="M9" s="280">
        <v>861</v>
      </c>
      <c r="N9" s="383">
        <v>0</v>
      </c>
      <c r="O9" s="280">
        <v>0</v>
      </c>
      <c r="P9" s="282">
        <v>0</v>
      </c>
    </row>
    <row r="10" spans="2:16" s="1" customFormat="1" ht="11.25" customHeight="1" x14ac:dyDescent="0.3">
      <c r="C10" s="242" t="s">
        <v>132</v>
      </c>
      <c r="D10" s="280">
        <v>593</v>
      </c>
      <c r="E10" s="280">
        <v>395</v>
      </c>
      <c r="F10" s="280">
        <v>988</v>
      </c>
      <c r="G10" s="383">
        <v>66</v>
      </c>
      <c r="H10" s="280">
        <v>37</v>
      </c>
      <c r="I10" s="280">
        <v>103</v>
      </c>
      <c r="J10" s="77" t="s">
        <v>133</v>
      </c>
      <c r="K10" s="78" t="s">
        <v>22</v>
      </c>
      <c r="L10" s="78" t="s">
        <v>22</v>
      </c>
      <c r="M10" s="78" t="s">
        <v>22</v>
      </c>
      <c r="N10" s="182" t="s">
        <v>22</v>
      </c>
      <c r="O10" s="78" t="s">
        <v>22</v>
      </c>
      <c r="P10" s="79" t="s">
        <v>22</v>
      </c>
    </row>
    <row r="11" spans="2:16" s="1" customFormat="1" ht="10" customHeight="1" x14ac:dyDescent="0.3">
      <c r="C11" s="77" t="s">
        <v>77</v>
      </c>
      <c r="D11" s="78">
        <v>588</v>
      </c>
      <c r="E11" s="78">
        <v>393</v>
      </c>
      <c r="F11" s="78">
        <v>981</v>
      </c>
      <c r="G11" s="182">
        <v>60</v>
      </c>
      <c r="H11" s="78">
        <v>33</v>
      </c>
      <c r="I11" s="78">
        <v>93</v>
      </c>
      <c r="J11" s="80" t="s">
        <v>134</v>
      </c>
      <c r="K11" s="81" t="s">
        <v>22</v>
      </c>
      <c r="L11" s="81" t="s">
        <v>22</v>
      </c>
      <c r="M11" s="81" t="s">
        <v>22</v>
      </c>
      <c r="N11" s="183" t="s">
        <v>22</v>
      </c>
      <c r="O11" s="81" t="s">
        <v>22</v>
      </c>
      <c r="P11" s="82" t="s">
        <v>22</v>
      </c>
    </row>
    <row r="12" spans="2:16" s="1" customFormat="1" ht="10" customHeight="1" x14ac:dyDescent="0.3">
      <c r="C12" s="80" t="s">
        <v>79</v>
      </c>
      <c r="D12" s="81">
        <v>5</v>
      </c>
      <c r="E12" s="81">
        <v>2</v>
      </c>
      <c r="F12" s="81">
        <v>7</v>
      </c>
      <c r="G12" s="183">
        <v>6</v>
      </c>
      <c r="H12" s="81">
        <v>4</v>
      </c>
      <c r="I12" s="81">
        <v>10</v>
      </c>
      <c r="J12" s="80" t="s">
        <v>80</v>
      </c>
      <c r="K12" s="81" t="s">
        <v>22</v>
      </c>
      <c r="L12" s="81" t="s">
        <v>22</v>
      </c>
      <c r="M12" s="81" t="s">
        <v>22</v>
      </c>
      <c r="N12" s="183" t="s">
        <v>22</v>
      </c>
      <c r="O12" s="81" t="s">
        <v>22</v>
      </c>
      <c r="P12" s="82" t="s">
        <v>22</v>
      </c>
    </row>
    <row r="13" spans="2:16" s="1" customFormat="1" ht="10" customHeight="1" x14ac:dyDescent="0.3">
      <c r="C13" s="87"/>
      <c r="D13" s="84"/>
      <c r="E13" s="84"/>
      <c r="F13" s="84"/>
      <c r="G13" s="83"/>
      <c r="H13" s="84"/>
      <c r="I13" s="84"/>
      <c r="J13" s="80" t="s">
        <v>135</v>
      </c>
      <c r="K13" s="81">
        <v>1</v>
      </c>
      <c r="L13" s="81">
        <v>5</v>
      </c>
      <c r="M13" s="81">
        <v>6</v>
      </c>
      <c r="N13" s="183">
        <v>0</v>
      </c>
      <c r="O13" s="81">
        <v>0</v>
      </c>
      <c r="P13" s="82">
        <v>0</v>
      </c>
    </row>
    <row r="14" spans="2:16" s="1" customFormat="1" ht="12" customHeight="1" x14ac:dyDescent="0.3">
      <c r="C14" s="242" t="s">
        <v>136</v>
      </c>
      <c r="D14" s="280">
        <v>23</v>
      </c>
      <c r="E14" s="280">
        <v>62</v>
      </c>
      <c r="F14" s="280">
        <v>85</v>
      </c>
      <c r="G14" s="383">
        <v>0</v>
      </c>
      <c r="H14" s="280">
        <v>2</v>
      </c>
      <c r="I14" s="280">
        <v>2</v>
      </c>
      <c r="J14" s="80" t="s">
        <v>137</v>
      </c>
      <c r="K14" s="81">
        <v>17</v>
      </c>
      <c r="L14" s="81">
        <v>0</v>
      </c>
      <c r="M14" s="81">
        <v>17</v>
      </c>
      <c r="N14" s="183">
        <v>0</v>
      </c>
      <c r="O14" s="81">
        <v>0</v>
      </c>
      <c r="P14" s="82">
        <v>0</v>
      </c>
    </row>
    <row r="15" spans="2:16" s="1" customFormat="1" ht="10" customHeight="1" x14ac:dyDescent="0.3">
      <c r="C15" s="77" t="s">
        <v>86</v>
      </c>
      <c r="D15" s="78">
        <v>3</v>
      </c>
      <c r="E15" s="78">
        <v>11</v>
      </c>
      <c r="F15" s="78">
        <v>14</v>
      </c>
      <c r="G15" s="182">
        <v>0</v>
      </c>
      <c r="H15" s="78">
        <v>0</v>
      </c>
      <c r="I15" s="78">
        <v>0</v>
      </c>
      <c r="J15" s="80" t="s">
        <v>138</v>
      </c>
      <c r="K15" s="81">
        <v>38</v>
      </c>
      <c r="L15" s="81">
        <v>2</v>
      </c>
      <c r="M15" s="81">
        <v>40</v>
      </c>
      <c r="N15" s="183">
        <v>0</v>
      </c>
      <c r="O15" s="81">
        <v>0</v>
      </c>
      <c r="P15" s="82">
        <v>0</v>
      </c>
    </row>
    <row r="16" spans="2:16" s="1" customFormat="1" ht="10" customHeight="1" x14ac:dyDescent="0.3">
      <c r="C16" s="80" t="s">
        <v>88</v>
      </c>
      <c r="D16" s="81">
        <v>14</v>
      </c>
      <c r="E16" s="81">
        <v>33</v>
      </c>
      <c r="F16" s="81">
        <v>47</v>
      </c>
      <c r="G16" s="183">
        <v>0</v>
      </c>
      <c r="H16" s="81">
        <v>0</v>
      </c>
      <c r="I16" s="81">
        <v>0</v>
      </c>
      <c r="J16" s="80" t="s">
        <v>87</v>
      </c>
      <c r="K16" s="81" t="s">
        <v>22</v>
      </c>
      <c r="L16" s="81" t="s">
        <v>22</v>
      </c>
      <c r="M16" s="81" t="s">
        <v>22</v>
      </c>
      <c r="N16" s="183" t="s">
        <v>22</v>
      </c>
      <c r="O16" s="81" t="s">
        <v>22</v>
      </c>
      <c r="P16" s="82" t="s">
        <v>22</v>
      </c>
    </row>
    <row r="17" spans="3:17" s="1" customFormat="1" ht="10" customHeight="1" x14ac:dyDescent="0.3">
      <c r="C17" s="80" t="s">
        <v>90</v>
      </c>
      <c r="D17" s="81">
        <v>0</v>
      </c>
      <c r="E17" s="81">
        <v>6</v>
      </c>
      <c r="F17" s="81">
        <v>6</v>
      </c>
      <c r="G17" s="183">
        <v>0</v>
      </c>
      <c r="H17" s="81">
        <v>0</v>
      </c>
      <c r="I17" s="81">
        <v>0</v>
      </c>
      <c r="J17" s="80" t="s">
        <v>139</v>
      </c>
      <c r="K17" s="81">
        <v>161</v>
      </c>
      <c r="L17" s="81">
        <v>41</v>
      </c>
      <c r="M17" s="81">
        <v>202</v>
      </c>
      <c r="N17" s="183">
        <v>0</v>
      </c>
      <c r="O17" s="81">
        <v>0</v>
      </c>
      <c r="P17" s="82">
        <v>0</v>
      </c>
    </row>
    <row r="18" spans="3:17" s="1" customFormat="1" ht="10" customHeight="1" x14ac:dyDescent="0.3">
      <c r="C18" s="80" t="s">
        <v>92</v>
      </c>
      <c r="D18" s="81">
        <v>5</v>
      </c>
      <c r="E18" s="81">
        <v>8</v>
      </c>
      <c r="F18" s="81">
        <v>13</v>
      </c>
      <c r="G18" s="183">
        <v>0</v>
      </c>
      <c r="H18" s="81">
        <v>0</v>
      </c>
      <c r="I18" s="81">
        <v>0</v>
      </c>
      <c r="J18" s="80" t="s">
        <v>140</v>
      </c>
      <c r="K18" s="81">
        <v>77</v>
      </c>
      <c r="L18" s="81">
        <v>37</v>
      </c>
      <c r="M18" s="81">
        <v>114</v>
      </c>
      <c r="N18" s="183">
        <v>0</v>
      </c>
      <c r="O18" s="81">
        <v>0</v>
      </c>
      <c r="P18" s="82">
        <v>0</v>
      </c>
    </row>
    <row r="19" spans="3:17" s="1" customFormat="1" ht="10" customHeight="1" x14ac:dyDescent="0.3">
      <c r="C19" s="80" t="s">
        <v>94</v>
      </c>
      <c r="D19" s="81">
        <v>5</v>
      </c>
      <c r="E19" s="81">
        <v>8</v>
      </c>
      <c r="F19" s="81">
        <v>13</v>
      </c>
      <c r="G19" s="183">
        <v>0</v>
      </c>
      <c r="H19" s="81">
        <v>2</v>
      </c>
      <c r="I19" s="81">
        <v>2</v>
      </c>
      <c r="J19" s="80" t="s">
        <v>141</v>
      </c>
      <c r="K19" s="81">
        <v>260</v>
      </c>
      <c r="L19" s="81">
        <v>222</v>
      </c>
      <c r="M19" s="81">
        <v>482</v>
      </c>
      <c r="N19" s="183">
        <v>0</v>
      </c>
      <c r="O19" s="81">
        <v>0</v>
      </c>
      <c r="P19" s="82">
        <v>0</v>
      </c>
    </row>
    <row r="20" spans="3:17" s="1" customFormat="1" ht="10" customHeight="1" x14ac:dyDescent="0.3">
      <c r="C20" s="87"/>
      <c r="D20" s="84"/>
      <c r="E20" s="84"/>
      <c r="F20" s="84"/>
      <c r="G20" s="83"/>
      <c r="H20" s="84"/>
      <c r="I20" s="84"/>
      <c r="J20" s="87"/>
      <c r="K20" s="84"/>
      <c r="L20" s="84"/>
      <c r="M20" s="84"/>
      <c r="N20" s="83"/>
      <c r="O20" s="84"/>
      <c r="P20" s="88"/>
    </row>
    <row r="21" spans="3:17" s="1" customFormat="1" ht="13" x14ac:dyDescent="0.3">
      <c r="C21" s="242" t="s">
        <v>95</v>
      </c>
      <c r="D21" s="280">
        <v>3</v>
      </c>
      <c r="E21" s="280">
        <v>11</v>
      </c>
      <c r="F21" s="280">
        <v>14</v>
      </c>
      <c r="G21" s="383">
        <v>0</v>
      </c>
      <c r="H21" s="280">
        <v>0</v>
      </c>
      <c r="I21" s="280">
        <v>0</v>
      </c>
      <c r="J21" s="244" t="s">
        <v>142</v>
      </c>
      <c r="K21" s="280">
        <v>355</v>
      </c>
      <c r="L21" s="280">
        <v>484</v>
      </c>
      <c r="M21" s="280">
        <v>839</v>
      </c>
      <c r="N21" s="383">
        <v>0</v>
      </c>
      <c r="O21" s="280">
        <v>0</v>
      </c>
      <c r="P21" s="282">
        <v>0</v>
      </c>
    </row>
    <row r="22" spans="3:17" s="1" customFormat="1" ht="13" x14ac:dyDescent="0.3">
      <c r="C22" s="242" t="s">
        <v>67</v>
      </c>
      <c r="D22" s="280">
        <v>158</v>
      </c>
      <c r="E22" s="280">
        <v>194</v>
      </c>
      <c r="F22" s="280">
        <v>352</v>
      </c>
      <c r="G22" s="383">
        <v>0</v>
      </c>
      <c r="H22" s="280">
        <v>2</v>
      </c>
      <c r="I22" s="280">
        <v>2</v>
      </c>
      <c r="J22" s="77" t="s">
        <v>143</v>
      </c>
      <c r="K22" s="78">
        <v>29</v>
      </c>
      <c r="L22" s="78">
        <v>12</v>
      </c>
      <c r="M22" s="78">
        <v>41</v>
      </c>
      <c r="N22" s="182">
        <v>0</v>
      </c>
      <c r="O22" s="78">
        <v>0</v>
      </c>
      <c r="P22" s="79">
        <v>0</v>
      </c>
    </row>
    <row r="23" spans="3:17" s="1" customFormat="1" ht="13" x14ac:dyDescent="0.3">
      <c r="C23" s="242" t="s">
        <v>68</v>
      </c>
      <c r="D23" s="280">
        <v>26</v>
      </c>
      <c r="E23" s="280">
        <v>55</v>
      </c>
      <c r="F23" s="280">
        <v>81</v>
      </c>
      <c r="G23" s="383">
        <v>0</v>
      </c>
      <c r="H23" s="280">
        <v>0</v>
      </c>
      <c r="I23" s="280">
        <v>0</v>
      </c>
      <c r="J23" s="80" t="s">
        <v>144</v>
      </c>
      <c r="K23" s="81">
        <v>89</v>
      </c>
      <c r="L23" s="81">
        <v>109</v>
      </c>
      <c r="M23" s="81">
        <v>198</v>
      </c>
      <c r="N23" s="183">
        <v>0</v>
      </c>
      <c r="O23" s="81">
        <v>0</v>
      </c>
      <c r="P23" s="82">
        <v>0</v>
      </c>
    </row>
    <row r="24" spans="3:17" s="1" customFormat="1" ht="13" x14ac:dyDescent="0.3">
      <c r="C24" s="242" t="s">
        <v>145</v>
      </c>
      <c r="D24" s="280">
        <v>1</v>
      </c>
      <c r="E24" s="280">
        <v>5</v>
      </c>
      <c r="F24" s="280">
        <v>6</v>
      </c>
      <c r="G24" s="383">
        <v>0</v>
      </c>
      <c r="H24" s="280">
        <v>0</v>
      </c>
      <c r="I24" s="280">
        <v>0</v>
      </c>
      <c r="J24" s="80" t="s">
        <v>146</v>
      </c>
      <c r="K24" s="81">
        <v>141</v>
      </c>
      <c r="L24" s="81">
        <v>221</v>
      </c>
      <c r="M24" s="81">
        <v>362</v>
      </c>
      <c r="N24" s="183">
        <v>0</v>
      </c>
      <c r="O24" s="81">
        <v>0</v>
      </c>
      <c r="P24" s="82">
        <v>0</v>
      </c>
    </row>
    <row r="25" spans="3:17" s="1" customFormat="1" ht="13" x14ac:dyDescent="0.3">
      <c r="C25" s="242" t="s">
        <v>147</v>
      </c>
      <c r="D25" s="280">
        <v>391</v>
      </c>
      <c r="E25" s="280">
        <v>1904</v>
      </c>
      <c r="F25" s="280">
        <v>2295</v>
      </c>
      <c r="G25" s="383">
        <v>0</v>
      </c>
      <c r="H25" s="280">
        <v>0</v>
      </c>
      <c r="I25" s="280">
        <v>0</v>
      </c>
      <c r="J25" s="80" t="s">
        <v>148</v>
      </c>
      <c r="K25" s="81">
        <v>46</v>
      </c>
      <c r="L25" s="81">
        <v>100</v>
      </c>
      <c r="M25" s="81">
        <v>146</v>
      </c>
      <c r="N25" s="183">
        <v>0</v>
      </c>
      <c r="O25" s="81">
        <v>0</v>
      </c>
      <c r="P25" s="82">
        <v>0</v>
      </c>
    </row>
    <row r="26" spans="3:17" s="1" customFormat="1" ht="10" customHeight="1" x14ac:dyDescent="0.3">
      <c r="C26" s="77" t="s">
        <v>149</v>
      </c>
      <c r="D26" s="78">
        <v>391</v>
      </c>
      <c r="E26" s="78">
        <v>1904</v>
      </c>
      <c r="F26" s="78">
        <v>2295</v>
      </c>
      <c r="G26" s="182">
        <v>0</v>
      </c>
      <c r="H26" s="78">
        <v>0</v>
      </c>
      <c r="I26" s="78">
        <v>0</v>
      </c>
      <c r="J26" s="80" t="s">
        <v>105</v>
      </c>
      <c r="K26" s="81">
        <v>50</v>
      </c>
      <c r="L26" s="81">
        <v>42</v>
      </c>
      <c r="M26" s="81">
        <v>92</v>
      </c>
      <c r="N26" s="183">
        <v>0</v>
      </c>
      <c r="O26" s="81">
        <v>0</v>
      </c>
      <c r="P26" s="82">
        <v>0</v>
      </c>
    </row>
    <row r="27" spans="3:17" s="1" customFormat="1" ht="13" x14ac:dyDescent="0.3">
      <c r="C27" s="80" t="s">
        <v>150</v>
      </c>
      <c r="D27" s="81" t="s">
        <v>22</v>
      </c>
      <c r="E27" s="81" t="s">
        <v>22</v>
      </c>
      <c r="F27" s="81" t="s">
        <v>22</v>
      </c>
      <c r="G27" s="183" t="s">
        <v>22</v>
      </c>
      <c r="H27" s="81" t="s">
        <v>22</v>
      </c>
      <c r="I27" s="81" t="s">
        <v>22</v>
      </c>
      <c r="J27" s="87"/>
      <c r="K27" s="84"/>
      <c r="L27" s="84"/>
      <c r="M27" s="84"/>
      <c r="N27" s="83"/>
      <c r="O27" s="84"/>
      <c r="P27" s="88"/>
    </row>
    <row r="28" spans="3:17" s="1" customFormat="1" ht="13.5" thickBot="1" x14ac:dyDescent="0.35">
      <c r="C28" s="87"/>
      <c r="D28" s="84"/>
      <c r="E28" s="84"/>
      <c r="F28" s="84"/>
      <c r="G28" s="83"/>
      <c r="H28" s="84"/>
      <c r="I28" s="84"/>
      <c r="J28" s="249" t="s">
        <v>151</v>
      </c>
      <c r="K28" s="283">
        <v>87</v>
      </c>
      <c r="L28" s="283">
        <v>79</v>
      </c>
      <c r="M28" s="283">
        <v>166</v>
      </c>
      <c r="N28" s="387">
        <v>1</v>
      </c>
      <c r="O28" s="283">
        <v>0</v>
      </c>
      <c r="P28" s="388">
        <v>1</v>
      </c>
    </row>
    <row r="29" spans="3:17" s="1" customFormat="1" ht="13" x14ac:dyDescent="0.3">
      <c r="C29" s="244" t="s">
        <v>152</v>
      </c>
      <c r="D29" s="280">
        <v>6</v>
      </c>
      <c r="E29" s="280">
        <v>3</v>
      </c>
      <c r="F29" s="280">
        <v>9</v>
      </c>
      <c r="G29" s="383">
        <v>0</v>
      </c>
      <c r="H29" s="280">
        <v>0</v>
      </c>
      <c r="I29" s="280">
        <v>0</v>
      </c>
      <c r="J29" s="89"/>
      <c r="K29" s="91"/>
      <c r="L29" s="91"/>
      <c r="M29" s="91"/>
      <c r="N29" s="91"/>
      <c r="O29" s="91"/>
      <c r="P29" s="389"/>
      <c r="Q29" s="390"/>
    </row>
    <row r="30" spans="3:17" s="1" customFormat="1" ht="10" customHeight="1" x14ac:dyDescent="0.3">
      <c r="C30" s="77" t="s">
        <v>109</v>
      </c>
      <c r="D30" s="78" t="s">
        <v>22</v>
      </c>
      <c r="E30" s="78" t="s">
        <v>22</v>
      </c>
      <c r="F30" s="78" t="s">
        <v>22</v>
      </c>
      <c r="G30" s="182" t="s">
        <v>22</v>
      </c>
      <c r="H30" s="78" t="s">
        <v>22</v>
      </c>
      <c r="I30" s="78" t="s">
        <v>22</v>
      </c>
      <c r="J30" s="89"/>
      <c r="K30" s="91"/>
      <c r="L30" s="91"/>
      <c r="M30" s="91"/>
      <c r="N30" s="91"/>
      <c r="O30" s="91"/>
      <c r="P30" s="389"/>
      <c r="Q30" s="390"/>
    </row>
    <row r="31" spans="3:17" s="1" customFormat="1" ht="13" x14ac:dyDescent="0.3">
      <c r="C31" s="80" t="s">
        <v>111</v>
      </c>
      <c r="D31" s="81" t="s">
        <v>22</v>
      </c>
      <c r="E31" s="81" t="s">
        <v>22</v>
      </c>
      <c r="F31" s="81" t="s">
        <v>22</v>
      </c>
      <c r="G31" s="183" t="s">
        <v>22</v>
      </c>
      <c r="H31" s="81" t="s">
        <v>22</v>
      </c>
      <c r="I31" s="81" t="s">
        <v>22</v>
      </c>
      <c r="J31" s="89"/>
      <c r="K31" s="91"/>
      <c r="L31" s="91"/>
      <c r="M31" s="91"/>
      <c r="N31" s="91"/>
      <c r="O31" s="91"/>
      <c r="P31" s="389"/>
      <c r="Q31" s="390"/>
    </row>
    <row r="32" spans="3:17" s="1" customFormat="1" ht="10" customHeight="1" x14ac:dyDescent="0.3">
      <c r="C32" s="80" t="s">
        <v>113</v>
      </c>
      <c r="D32" s="81" t="s">
        <v>22</v>
      </c>
      <c r="E32" s="81" t="s">
        <v>22</v>
      </c>
      <c r="F32" s="81" t="s">
        <v>22</v>
      </c>
      <c r="G32" s="183" t="s">
        <v>22</v>
      </c>
      <c r="H32" s="81" t="s">
        <v>22</v>
      </c>
      <c r="I32" s="81" t="s">
        <v>22</v>
      </c>
      <c r="J32" s="89"/>
      <c r="K32" s="91"/>
      <c r="L32" s="91"/>
      <c r="M32" s="91"/>
      <c r="N32" s="91"/>
      <c r="O32" s="91"/>
      <c r="P32" s="389"/>
      <c r="Q32" s="390"/>
    </row>
    <row r="33" spans="3:17" s="1" customFormat="1" ht="10" customHeight="1" x14ac:dyDescent="0.3">
      <c r="C33" s="80" t="s">
        <v>115</v>
      </c>
      <c r="D33" s="81" t="s">
        <v>22</v>
      </c>
      <c r="E33" s="81" t="s">
        <v>22</v>
      </c>
      <c r="F33" s="81" t="s">
        <v>22</v>
      </c>
      <c r="G33" s="183" t="s">
        <v>22</v>
      </c>
      <c r="H33" s="81" t="s">
        <v>22</v>
      </c>
      <c r="I33" s="81" t="s">
        <v>22</v>
      </c>
      <c r="J33" s="89"/>
      <c r="K33" s="91"/>
      <c r="L33" s="91"/>
      <c r="M33" s="91"/>
      <c r="N33" s="91"/>
      <c r="O33" s="91"/>
      <c r="P33" s="389"/>
      <c r="Q33" s="390"/>
    </row>
    <row r="34" spans="3:17" s="1" customFormat="1" ht="13.5" thickBot="1" x14ac:dyDescent="0.35">
      <c r="C34" s="80" t="s">
        <v>117</v>
      </c>
      <c r="D34" s="81">
        <v>6</v>
      </c>
      <c r="E34" s="81">
        <v>3</v>
      </c>
      <c r="F34" s="81">
        <v>9</v>
      </c>
      <c r="G34" s="183">
        <v>0</v>
      </c>
      <c r="H34" s="81">
        <v>0</v>
      </c>
      <c r="I34" s="81">
        <v>0</v>
      </c>
      <c r="J34" s="184"/>
      <c r="K34" s="185"/>
      <c r="L34" s="185"/>
      <c r="M34" s="185"/>
      <c r="N34" s="185"/>
      <c r="O34" s="185"/>
      <c r="P34" s="389"/>
      <c r="Q34" s="390"/>
    </row>
    <row r="35" spans="3:17" s="1" customFormat="1" ht="13.5" thickBot="1" x14ac:dyDescent="0.35">
      <c r="C35" s="92" t="s">
        <v>118</v>
      </c>
      <c r="D35" s="93" t="s">
        <v>22</v>
      </c>
      <c r="E35" s="93" t="s">
        <v>22</v>
      </c>
      <c r="F35" s="93" t="s">
        <v>22</v>
      </c>
      <c r="G35" s="186" t="s">
        <v>22</v>
      </c>
      <c r="H35" s="93" t="s">
        <v>22</v>
      </c>
      <c r="I35" s="93" t="s">
        <v>22</v>
      </c>
      <c r="J35" s="391" t="s">
        <v>185</v>
      </c>
      <c r="K35" s="285">
        <v>2197</v>
      </c>
      <c r="L35" s="285">
        <v>3499</v>
      </c>
      <c r="M35" s="285">
        <v>5696</v>
      </c>
      <c r="N35" s="285">
        <v>67</v>
      </c>
      <c r="O35" s="285">
        <v>41</v>
      </c>
      <c r="P35" s="285">
        <v>108</v>
      </c>
    </row>
    <row r="36" spans="3:17" s="1" customFormat="1" ht="5.25" customHeight="1" x14ac:dyDescent="0.2"/>
    <row r="37" spans="3:17" s="1" customFormat="1" ht="10" customHeight="1" x14ac:dyDescent="0.2">
      <c r="C37" s="8" t="s">
        <v>521</v>
      </c>
    </row>
    <row r="38" spans="3:17" s="1" customFormat="1" ht="19.25" customHeight="1" x14ac:dyDescent="0.2"/>
  </sheetData>
  <mergeCells count="6">
    <mergeCell ref="N7:P7"/>
    <mergeCell ref="B2:J2"/>
    <mergeCell ref="C4:J4"/>
    <mergeCell ref="D7:F7"/>
    <mergeCell ref="G7:I7"/>
    <mergeCell ref="K7:M7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K10"/>
  <sheetViews>
    <sheetView workbookViewId="0">
      <selection activeCell="L1" sqref="L1:L1048576"/>
    </sheetView>
  </sheetViews>
  <sheetFormatPr defaultColWidth="8.81640625" defaultRowHeight="12.5" x14ac:dyDescent="0.25"/>
  <cols>
    <col min="1" max="1" width="2.453125" customWidth="1"/>
    <col min="2" max="2" width="8.1796875" customWidth="1"/>
    <col min="3" max="3" width="20.453125" customWidth="1"/>
    <col min="4" max="5" width="7.81640625" customWidth="1"/>
    <col min="6" max="7" width="25" customWidth="1"/>
    <col min="8" max="8" width="18.1796875" customWidth="1"/>
    <col min="9" max="9" width="7.81640625" customWidth="1"/>
    <col min="10" max="11" width="12.1796875" customWidth="1"/>
  </cols>
  <sheetData>
    <row r="1" spans="2:11" s="1" customFormat="1" ht="22" customHeight="1" x14ac:dyDescent="0.2">
      <c r="B1" s="614" t="s">
        <v>60</v>
      </c>
      <c r="C1" s="614"/>
      <c r="D1" s="614"/>
      <c r="E1" s="614"/>
      <c r="F1" s="614"/>
      <c r="G1" s="614"/>
      <c r="H1" s="614"/>
    </row>
    <row r="2" spans="2:11" s="1" customFormat="1" ht="4.75" customHeight="1" x14ac:dyDescent="0.2"/>
    <row r="3" spans="2:11" s="1" customFormat="1" ht="20" customHeight="1" x14ac:dyDescent="0.2">
      <c r="C3" s="686" t="s">
        <v>522</v>
      </c>
      <c r="D3" s="686"/>
      <c r="E3" s="686"/>
    </row>
    <row r="4" spans="2:11" s="1" customFormat="1" ht="12.25" customHeight="1" x14ac:dyDescent="0.2">
      <c r="C4" s="686" t="s">
        <v>58</v>
      </c>
      <c r="D4" s="686"/>
      <c r="E4" s="686"/>
    </row>
    <row r="5" spans="2:11" s="1" customFormat="1" ht="8.5" customHeight="1" thickBot="1" x14ac:dyDescent="0.25"/>
    <row r="6" spans="2:11" s="1" customFormat="1" ht="22.5" customHeight="1" thickTop="1" x14ac:dyDescent="0.2">
      <c r="B6" s="375" t="s">
        <v>484</v>
      </c>
      <c r="C6" s="376" t="s">
        <v>203</v>
      </c>
      <c r="D6" s="376" t="s">
        <v>523</v>
      </c>
      <c r="E6" s="376" t="s">
        <v>524</v>
      </c>
      <c r="F6" s="376" t="s">
        <v>206</v>
      </c>
      <c r="G6" s="376" t="s">
        <v>207</v>
      </c>
      <c r="H6" s="376" t="s">
        <v>208</v>
      </c>
      <c r="I6" s="376" t="s">
        <v>485</v>
      </c>
      <c r="J6" s="376" t="s">
        <v>525</v>
      </c>
      <c r="K6" s="377" t="s">
        <v>526</v>
      </c>
    </row>
    <row r="7" spans="2:11" s="1" customFormat="1" ht="10.5" x14ac:dyDescent="0.2">
      <c r="B7" s="187" t="s">
        <v>37</v>
      </c>
      <c r="C7" s="188" t="s">
        <v>527</v>
      </c>
      <c r="D7" s="189" t="s">
        <v>360</v>
      </c>
      <c r="E7" s="189" t="s">
        <v>528</v>
      </c>
      <c r="F7" s="188" t="s">
        <v>529</v>
      </c>
      <c r="G7" s="188" t="s">
        <v>530</v>
      </c>
      <c r="H7" s="188" t="s">
        <v>380</v>
      </c>
      <c r="I7" s="189" t="s">
        <v>381</v>
      </c>
      <c r="J7" s="190">
        <v>4728</v>
      </c>
      <c r="K7" s="191">
        <v>0</v>
      </c>
    </row>
    <row r="8" spans="2:11" s="1" customFormat="1" ht="21" x14ac:dyDescent="0.2">
      <c r="B8" s="187" t="s">
        <v>37</v>
      </c>
      <c r="C8" s="188" t="s">
        <v>527</v>
      </c>
      <c r="D8" s="189" t="s">
        <v>366</v>
      </c>
      <c r="E8" s="189" t="s">
        <v>531</v>
      </c>
      <c r="F8" s="188" t="s">
        <v>532</v>
      </c>
      <c r="G8" s="188" t="s">
        <v>533</v>
      </c>
      <c r="H8" s="188" t="s">
        <v>380</v>
      </c>
      <c r="I8" s="189" t="s">
        <v>381</v>
      </c>
      <c r="J8" s="190">
        <v>968</v>
      </c>
      <c r="K8" s="191">
        <v>108</v>
      </c>
    </row>
    <row r="9" spans="2:11" s="1" customFormat="1" ht="15.75" customHeight="1" thickBot="1" x14ac:dyDescent="0.25">
      <c r="B9" s="392"/>
      <c r="C9" s="393"/>
      <c r="D9" s="393"/>
      <c r="E9" s="393"/>
      <c r="F9" s="393"/>
      <c r="G9" s="393"/>
      <c r="H9" s="393"/>
      <c r="I9" s="394" t="s">
        <v>10</v>
      </c>
      <c r="J9" s="395">
        <v>5696</v>
      </c>
      <c r="K9" s="382">
        <v>108</v>
      </c>
    </row>
    <row r="10" spans="2:11" s="1" customFormat="1" ht="19.25" customHeight="1" thickTop="1" x14ac:dyDescent="0.2"/>
  </sheetData>
  <mergeCells count="3">
    <mergeCell ref="B1:H1"/>
    <mergeCell ref="C3:E3"/>
    <mergeCell ref="C4:E4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53"/>
  <sheetViews>
    <sheetView topLeftCell="H2" workbookViewId="0">
      <selection activeCell="S2" sqref="S1:AF1048576"/>
    </sheetView>
  </sheetViews>
  <sheetFormatPr defaultColWidth="8.81640625" defaultRowHeight="12.5" x14ac:dyDescent="0.25"/>
  <cols>
    <col min="1" max="1" width="0.453125" customWidth="1"/>
    <col min="2" max="2" width="20.1796875" customWidth="1"/>
    <col min="3" max="3" width="6.453125" customWidth="1"/>
    <col min="4" max="4" width="7.26953125" customWidth="1"/>
    <col min="5" max="5" width="6.453125" customWidth="1"/>
    <col min="6" max="6" width="7.08984375" customWidth="1"/>
    <col min="7" max="7" width="6.453125" customWidth="1"/>
    <col min="8" max="8" width="7" customWidth="1"/>
    <col min="9" max="9" width="6.453125" customWidth="1"/>
    <col min="10" max="10" width="6.90625" customWidth="1"/>
    <col min="11" max="11" width="6.453125" customWidth="1"/>
    <col min="12" max="12" width="7.36328125" customWidth="1"/>
    <col min="13" max="13" width="6.453125" customWidth="1"/>
    <col min="14" max="14" width="6.90625" customWidth="1"/>
    <col min="15" max="18" width="6.453125" customWidth="1"/>
    <col min="19" max="19" width="4.453125" customWidth="1"/>
  </cols>
  <sheetData>
    <row r="1" spans="1:18" s="1" customFormat="1" ht="3.75" customHeight="1" x14ac:dyDescent="0.2"/>
    <row r="2" spans="1:18" s="1" customFormat="1" ht="28.25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1:18" s="1" customFormat="1" ht="9.25" customHeight="1" x14ac:dyDescent="0.2"/>
    <row r="4" spans="1:18" s="1" customFormat="1" ht="12.25" customHeight="1" x14ac:dyDescent="0.2">
      <c r="B4" s="589" t="s">
        <v>534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</row>
    <row r="5" spans="1:18" s="1" customFormat="1" ht="12.75" customHeight="1" x14ac:dyDescent="0.2">
      <c r="B5" s="589" t="s">
        <v>58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</row>
    <row r="6" spans="1:18" s="1" customFormat="1" ht="9" customHeight="1" thickBot="1" x14ac:dyDescent="0.25"/>
    <row r="7" spans="1:18" s="1" customFormat="1" ht="12.25" customHeight="1" thickBot="1" x14ac:dyDescent="0.25">
      <c r="A7" s="2"/>
      <c r="B7" s="687" t="s">
        <v>0</v>
      </c>
      <c r="C7" s="688" t="s">
        <v>121</v>
      </c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</row>
    <row r="8" spans="1:18" s="1" customFormat="1" ht="13.25" customHeight="1" thickBot="1" x14ac:dyDescent="0.25">
      <c r="A8" s="2"/>
      <c r="B8" s="687"/>
      <c r="C8" s="689" t="s">
        <v>4</v>
      </c>
      <c r="D8" s="689"/>
      <c r="E8" s="689"/>
      <c r="F8" s="689"/>
      <c r="G8" s="689" t="s">
        <v>5</v>
      </c>
      <c r="H8" s="689"/>
      <c r="I8" s="689"/>
      <c r="J8" s="689"/>
      <c r="K8" s="692" t="s">
        <v>6</v>
      </c>
      <c r="L8" s="692"/>
      <c r="M8" s="692"/>
      <c r="N8" s="692"/>
      <c r="O8" s="692" t="s">
        <v>7</v>
      </c>
      <c r="P8" s="692"/>
      <c r="Q8" s="692"/>
      <c r="R8" s="692"/>
    </row>
    <row r="9" spans="1:18" s="1" customFormat="1" ht="12.25" customHeight="1" thickBot="1" x14ac:dyDescent="0.25">
      <c r="A9" s="2"/>
      <c r="B9" s="687"/>
      <c r="C9" s="594" t="s">
        <v>535</v>
      </c>
      <c r="D9" s="594"/>
      <c r="E9" s="594" t="s">
        <v>536</v>
      </c>
      <c r="F9" s="594"/>
      <c r="G9" s="593" t="s">
        <v>535</v>
      </c>
      <c r="H9" s="593"/>
      <c r="I9" s="593" t="s">
        <v>536</v>
      </c>
      <c r="J9" s="593"/>
      <c r="K9" s="593" t="s">
        <v>535</v>
      </c>
      <c r="L9" s="593"/>
      <c r="M9" s="593" t="s">
        <v>536</v>
      </c>
      <c r="N9" s="593"/>
      <c r="O9" s="593" t="s">
        <v>535</v>
      </c>
      <c r="P9" s="593"/>
      <c r="Q9" s="593" t="s">
        <v>536</v>
      </c>
      <c r="R9" s="593"/>
    </row>
    <row r="10" spans="1:18" s="1" customFormat="1" ht="10" customHeight="1" x14ac:dyDescent="0.2">
      <c r="A10" s="2"/>
      <c r="B10" s="687"/>
      <c r="C10" s="232" t="s">
        <v>10</v>
      </c>
      <c r="D10" s="232" t="s">
        <v>11</v>
      </c>
      <c r="E10" s="232" t="s">
        <v>10</v>
      </c>
      <c r="F10" s="232" t="s">
        <v>11</v>
      </c>
      <c r="G10" s="231" t="s">
        <v>10</v>
      </c>
      <c r="H10" s="231" t="s">
        <v>11</v>
      </c>
      <c r="I10" s="231" t="s">
        <v>10</v>
      </c>
      <c r="J10" s="231" t="s">
        <v>11</v>
      </c>
      <c r="K10" s="231" t="s">
        <v>10</v>
      </c>
      <c r="L10" s="231" t="s">
        <v>11</v>
      </c>
      <c r="M10" s="231" t="s">
        <v>10</v>
      </c>
      <c r="N10" s="231" t="s">
        <v>11</v>
      </c>
      <c r="O10" s="231" t="s">
        <v>10</v>
      </c>
      <c r="P10" s="231" t="s">
        <v>11</v>
      </c>
      <c r="Q10" s="231" t="s">
        <v>10</v>
      </c>
      <c r="R10" s="231" t="s">
        <v>11</v>
      </c>
    </row>
    <row r="11" spans="1:18" s="1" customFormat="1" ht="10" customHeight="1" x14ac:dyDescent="0.2">
      <c r="A11" s="122" t="s">
        <v>12</v>
      </c>
      <c r="B11" s="458" t="s">
        <v>13</v>
      </c>
      <c r="C11" s="451">
        <v>1454</v>
      </c>
      <c r="D11" s="507">
        <v>70.357634112792297</v>
      </c>
      <c r="E11" s="451">
        <v>320</v>
      </c>
      <c r="F11" s="507">
        <v>57.8125</v>
      </c>
      <c r="G11" s="451">
        <v>6</v>
      </c>
      <c r="H11" s="507">
        <v>33.3333333333333</v>
      </c>
      <c r="I11" s="451">
        <v>2</v>
      </c>
      <c r="J11" s="507">
        <v>0</v>
      </c>
      <c r="K11" s="451">
        <v>531</v>
      </c>
      <c r="L11" s="507">
        <v>69.114877589453897</v>
      </c>
      <c r="M11" s="451">
        <v>28</v>
      </c>
      <c r="N11" s="507">
        <v>89.285714285714306</v>
      </c>
      <c r="O11" s="451">
        <v>277</v>
      </c>
      <c r="P11" s="507">
        <v>76.534296028880902</v>
      </c>
      <c r="Q11" s="451">
        <v>8</v>
      </c>
      <c r="R11" s="508">
        <v>6</v>
      </c>
    </row>
    <row r="12" spans="1:18" s="1" customFormat="1" ht="10" customHeight="1" x14ac:dyDescent="0.2">
      <c r="A12" s="122" t="s">
        <v>16</v>
      </c>
      <c r="B12" s="458" t="s">
        <v>17</v>
      </c>
      <c r="C12" s="451">
        <v>16015</v>
      </c>
      <c r="D12" s="507">
        <v>70.858570090540098</v>
      </c>
      <c r="E12" s="451">
        <v>3068</v>
      </c>
      <c r="F12" s="507">
        <v>48.500651890482402</v>
      </c>
      <c r="G12" s="451">
        <v>42</v>
      </c>
      <c r="H12" s="507">
        <v>21.428571428571399</v>
      </c>
      <c r="I12" s="451">
        <v>31</v>
      </c>
      <c r="J12" s="507">
        <v>38.709677419354797</v>
      </c>
      <c r="K12" s="451">
        <v>4517</v>
      </c>
      <c r="L12" s="507">
        <v>64.334735443878699</v>
      </c>
      <c r="M12" s="451">
        <v>282</v>
      </c>
      <c r="N12" s="507">
        <v>66.312056737588705</v>
      </c>
      <c r="O12" s="451">
        <v>4066</v>
      </c>
      <c r="P12" s="507">
        <v>76.7830791933104</v>
      </c>
      <c r="Q12" s="451">
        <v>141</v>
      </c>
      <c r="R12" s="508">
        <v>73</v>
      </c>
    </row>
    <row r="13" spans="1:18" s="1" customFormat="1" ht="10" customHeight="1" x14ac:dyDescent="0.2">
      <c r="A13" s="122" t="s">
        <v>20</v>
      </c>
      <c r="B13" s="458" t="s">
        <v>21</v>
      </c>
      <c r="C13" s="451">
        <v>90</v>
      </c>
      <c r="D13" s="507">
        <v>72.2222222222222</v>
      </c>
      <c r="E13" s="451">
        <v>0</v>
      </c>
      <c r="F13" s="507" t="s">
        <v>22</v>
      </c>
      <c r="G13" s="451" t="s">
        <v>22</v>
      </c>
      <c r="H13" s="507" t="s">
        <v>22</v>
      </c>
      <c r="I13" s="451" t="s">
        <v>22</v>
      </c>
      <c r="J13" s="507" t="s">
        <v>22</v>
      </c>
      <c r="K13" s="451">
        <v>69</v>
      </c>
      <c r="L13" s="507">
        <v>71.014492753623202</v>
      </c>
      <c r="M13" s="451">
        <v>0</v>
      </c>
      <c r="N13" s="507" t="s">
        <v>22</v>
      </c>
      <c r="O13" s="451">
        <v>28</v>
      </c>
      <c r="P13" s="507">
        <v>67.857142857142904</v>
      </c>
      <c r="Q13" s="451">
        <v>0</v>
      </c>
      <c r="R13" s="508" t="s">
        <v>22</v>
      </c>
    </row>
    <row r="14" spans="1:18" s="1" customFormat="1" ht="10" customHeight="1" x14ac:dyDescent="0.2">
      <c r="A14" s="122" t="s">
        <v>23</v>
      </c>
      <c r="B14" s="458" t="s">
        <v>24</v>
      </c>
      <c r="C14" s="451">
        <v>2810</v>
      </c>
      <c r="D14" s="507">
        <v>65.765124555160099</v>
      </c>
      <c r="E14" s="451">
        <v>265</v>
      </c>
      <c r="F14" s="507">
        <v>41.132075471698101</v>
      </c>
      <c r="G14" s="451">
        <v>5</v>
      </c>
      <c r="H14" s="507">
        <v>0</v>
      </c>
      <c r="I14" s="451">
        <v>5</v>
      </c>
      <c r="J14" s="507">
        <v>0</v>
      </c>
      <c r="K14" s="451">
        <v>1156</v>
      </c>
      <c r="L14" s="507">
        <v>64.273356401384106</v>
      </c>
      <c r="M14" s="451">
        <v>1</v>
      </c>
      <c r="N14" s="507">
        <v>100</v>
      </c>
      <c r="O14" s="451">
        <v>560</v>
      </c>
      <c r="P14" s="507">
        <v>73.392857142857096</v>
      </c>
      <c r="Q14" s="451">
        <v>2</v>
      </c>
      <c r="R14" s="508">
        <v>1</v>
      </c>
    </row>
    <row r="15" spans="1:18" s="1" customFormat="1" ht="10" customHeight="1" x14ac:dyDescent="0.2">
      <c r="A15" s="122" t="s">
        <v>25</v>
      </c>
      <c r="B15" s="458" t="s">
        <v>26</v>
      </c>
      <c r="C15" s="451">
        <v>885</v>
      </c>
      <c r="D15" s="507">
        <v>77.514124293785301</v>
      </c>
      <c r="E15" s="451">
        <v>16</v>
      </c>
      <c r="F15" s="507">
        <v>37.5</v>
      </c>
      <c r="G15" s="451">
        <v>4</v>
      </c>
      <c r="H15" s="507">
        <v>0</v>
      </c>
      <c r="I15" s="451">
        <v>0</v>
      </c>
      <c r="J15" s="507" t="s">
        <v>22</v>
      </c>
      <c r="K15" s="451">
        <v>250</v>
      </c>
      <c r="L15" s="507">
        <v>68.400000000000006</v>
      </c>
      <c r="M15" s="451">
        <v>0</v>
      </c>
      <c r="N15" s="507" t="s">
        <v>22</v>
      </c>
      <c r="O15" s="451">
        <v>149</v>
      </c>
      <c r="P15" s="507">
        <v>81.208053691275197</v>
      </c>
      <c r="Q15" s="451">
        <v>0</v>
      </c>
      <c r="R15" s="508" t="s">
        <v>22</v>
      </c>
    </row>
    <row r="16" spans="1:18" s="1" customFormat="1" ht="10" customHeight="1" x14ac:dyDescent="0.2">
      <c r="A16" s="122" t="s">
        <v>27</v>
      </c>
      <c r="B16" s="458" t="s">
        <v>28</v>
      </c>
      <c r="C16" s="451">
        <v>6244</v>
      </c>
      <c r="D16" s="507">
        <v>72.389493914157597</v>
      </c>
      <c r="E16" s="451">
        <v>209</v>
      </c>
      <c r="F16" s="507">
        <v>36.842105263157897</v>
      </c>
      <c r="G16" s="451">
        <v>16</v>
      </c>
      <c r="H16" s="507">
        <v>12.5</v>
      </c>
      <c r="I16" s="451">
        <v>0</v>
      </c>
      <c r="J16" s="507" t="s">
        <v>22</v>
      </c>
      <c r="K16" s="451">
        <v>1583</v>
      </c>
      <c r="L16" s="507">
        <v>60.833859759949497</v>
      </c>
      <c r="M16" s="451">
        <v>14</v>
      </c>
      <c r="N16" s="507">
        <v>57.142857142857103</v>
      </c>
      <c r="O16" s="451">
        <v>719</v>
      </c>
      <c r="P16" s="507">
        <v>76.773296244784405</v>
      </c>
      <c r="Q16" s="451">
        <v>20</v>
      </c>
      <c r="R16" s="508">
        <v>90</v>
      </c>
    </row>
    <row r="17" spans="1:18" s="1" customFormat="1" ht="10" customHeight="1" x14ac:dyDescent="0.2">
      <c r="A17" s="122" t="s">
        <v>29</v>
      </c>
      <c r="B17" s="458" t="s">
        <v>30</v>
      </c>
      <c r="C17" s="451">
        <v>1158</v>
      </c>
      <c r="D17" s="507">
        <v>67.357512953367902</v>
      </c>
      <c r="E17" s="451">
        <v>120</v>
      </c>
      <c r="F17" s="507">
        <v>65.8333333333333</v>
      </c>
      <c r="G17" s="451">
        <v>5</v>
      </c>
      <c r="H17" s="507">
        <v>40</v>
      </c>
      <c r="I17" s="451">
        <v>1</v>
      </c>
      <c r="J17" s="507">
        <v>0</v>
      </c>
      <c r="K17" s="451">
        <v>335</v>
      </c>
      <c r="L17" s="507">
        <v>63.582089552238799</v>
      </c>
      <c r="M17" s="451">
        <v>8</v>
      </c>
      <c r="N17" s="507">
        <v>87.5</v>
      </c>
      <c r="O17" s="451">
        <v>231</v>
      </c>
      <c r="P17" s="507">
        <v>83.116883116883102</v>
      </c>
      <c r="Q17" s="451">
        <v>4</v>
      </c>
      <c r="R17" s="508">
        <v>2</v>
      </c>
    </row>
    <row r="18" spans="1:18" s="1" customFormat="1" ht="10" customHeight="1" x14ac:dyDescent="0.2">
      <c r="A18" s="122" t="s">
        <v>31</v>
      </c>
      <c r="B18" s="458" t="s">
        <v>32</v>
      </c>
      <c r="C18" s="451">
        <v>993</v>
      </c>
      <c r="D18" s="507">
        <v>74.5216515609265</v>
      </c>
      <c r="E18" s="451">
        <v>44</v>
      </c>
      <c r="F18" s="507">
        <v>52.272727272727302</v>
      </c>
      <c r="G18" s="451">
        <v>1</v>
      </c>
      <c r="H18" s="507">
        <v>0</v>
      </c>
      <c r="I18" s="451">
        <v>3</v>
      </c>
      <c r="J18" s="507">
        <v>0</v>
      </c>
      <c r="K18" s="451">
        <v>263</v>
      </c>
      <c r="L18" s="507">
        <v>73.384030418250902</v>
      </c>
      <c r="M18" s="451">
        <v>2</v>
      </c>
      <c r="N18" s="507">
        <v>50</v>
      </c>
      <c r="O18" s="451">
        <v>126</v>
      </c>
      <c r="P18" s="507">
        <v>79.365079365079396</v>
      </c>
      <c r="Q18" s="451">
        <v>1</v>
      </c>
      <c r="R18" s="508">
        <v>1</v>
      </c>
    </row>
    <row r="19" spans="1:18" s="1" customFormat="1" ht="10" customHeight="1" x14ac:dyDescent="0.2">
      <c r="A19" s="122" t="s">
        <v>35</v>
      </c>
      <c r="B19" s="458" t="s">
        <v>36</v>
      </c>
      <c r="C19" s="451">
        <v>636</v>
      </c>
      <c r="D19" s="507">
        <v>67.138364779874195</v>
      </c>
      <c r="E19" s="451">
        <v>0</v>
      </c>
      <c r="F19" s="507" t="s">
        <v>22</v>
      </c>
      <c r="G19" s="451" t="s">
        <v>22</v>
      </c>
      <c r="H19" s="507" t="s">
        <v>22</v>
      </c>
      <c r="I19" s="451" t="s">
        <v>22</v>
      </c>
      <c r="J19" s="507" t="s">
        <v>22</v>
      </c>
      <c r="K19" s="451">
        <v>127</v>
      </c>
      <c r="L19" s="507">
        <v>76.377952755905497</v>
      </c>
      <c r="M19" s="451">
        <v>0</v>
      </c>
      <c r="N19" s="507" t="s">
        <v>22</v>
      </c>
      <c r="O19" s="451">
        <v>28</v>
      </c>
      <c r="P19" s="507">
        <v>67.857142857142904</v>
      </c>
      <c r="Q19" s="451">
        <v>0</v>
      </c>
      <c r="R19" s="508" t="s">
        <v>22</v>
      </c>
    </row>
    <row r="20" spans="1:18" s="1" customFormat="1" ht="10" customHeight="1" x14ac:dyDescent="0.2">
      <c r="A20" s="122" t="s">
        <v>37</v>
      </c>
      <c r="B20" s="458" t="s">
        <v>38</v>
      </c>
      <c r="C20" s="451">
        <v>11686</v>
      </c>
      <c r="D20" s="507">
        <v>67.978778024987193</v>
      </c>
      <c r="E20" s="451">
        <v>1701</v>
      </c>
      <c r="F20" s="507">
        <v>54.2034097589653</v>
      </c>
      <c r="G20" s="451">
        <v>18</v>
      </c>
      <c r="H20" s="507">
        <v>27.7777777777778</v>
      </c>
      <c r="I20" s="451">
        <v>23</v>
      </c>
      <c r="J20" s="507">
        <v>34.7826086956522</v>
      </c>
      <c r="K20" s="451">
        <v>1818</v>
      </c>
      <c r="L20" s="507">
        <v>42.629262926292597</v>
      </c>
      <c r="M20" s="451">
        <v>46</v>
      </c>
      <c r="N20" s="507">
        <v>63.043478260869598</v>
      </c>
      <c r="O20" s="451">
        <v>2232</v>
      </c>
      <c r="P20" s="507">
        <v>59.453405017921199</v>
      </c>
      <c r="Q20" s="451">
        <v>81</v>
      </c>
      <c r="R20" s="508">
        <v>42</v>
      </c>
    </row>
    <row r="21" spans="1:18" s="1" customFormat="1" ht="10" customHeight="1" x14ac:dyDescent="0.2">
      <c r="A21" s="122" t="s">
        <v>41</v>
      </c>
      <c r="B21" s="458" t="s">
        <v>42</v>
      </c>
      <c r="C21" s="451">
        <v>502</v>
      </c>
      <c r="D21" s="507">
        <v>61.155378486055803</v>
      </c>
      <c r="E21" s="451">
        <v>288</v>
      </c>
      <c r="F21" s="507">
        <v>52.0833333333333</v>
      </c>
      <c r="G21" s="451">
        <v>1</v>
      </c>
      <c r="H21" s="507">
        <v>0</v>
      </c>
      <c r="I21" s="451">
        <v>8</v>
      </c>
      <c r="J21" s="507">
        <v>37.5</v>
      </c>
      <c r="K21" s="451">
        <v>60</v>
      </c>
      <c r="L21" s="507">
        <v>53.3333333333333</v>
      </c>
      <c r="M21" s="451">
        <v>28</v>
      </c>
      <c r="N21" s="507">
        <v>100</v>
      </c>
      <c r="O21" s="451">
        <v>94</v>
      </c>
      <c r="P21" s="507">
        <v>62.7659574468085</v>
      </c>
      <c r="Q21" s="451">
        <v>9</v>
      </c>
      <c r="R21" s="508">
        <v>7</v>
      </c>
    </row>
    <row r="22" spans="1:18" s="1" customFormat="1" ht="10" customHeight="1" x14ac:dyDescent="0.2">
      <c r="A22" s="122" t="s">
        <v>43</v>
      </c>
      <c r="B22" s="458" t="s">
        <v>44</v>
      </c>
      <c r="C22" s="451">
        <v>1893</v>
      </c>
      <c r="D22" s="507">
        <v>54.622292657157899</v>
      </c>
      <c r="E22" s="451">
        <v>188</v>
      </c>
      <c r="F22" s="507">
        <v>37.2340425531915</v>
      </c>
      <c r="G22" s="451">
        <v>5</v>
      </c>
      <c r="H22" s="507">
        <v>40</v>
      </c>
      <c r="I22" s="451">
        <v>4</v>
      </c>
      <c r="J22" s="507">
        <v>75</v>
      </c>
      <c r="K22" s="451">
        <v>265</v>
      </c>
      <c r="L22" s="507">
        <v>49.4339622641509</v>
      </c>
      <c r="M22" s="451">
        <v>0</v>
      </c>
      <c r="N22" s="507" t="s">
        <v>22</v>
      </c>
      <c r="O22" s="451">
        <v>150</v>
      </c>
      <c r="P22" s="507">
        <v>52.6666666666667</v>
      </c>
      <c r="Q22" s="451">
        <v>5</v>
      </c>
      <c r="R22" s="508">
        <v>0</v>
      </c>
    </row>
    <row r="23" spans="1:18" s="1" customFormat="1" ht="10" customHeight="1" x14ac:dyDescent="0.2">
      <c r="A23" s="122" t="s">
        <v>45</v>
      </c>
      <c r="B23" s="458" t="s">
        <v>46</v>
      </c>
      <c r="C23" s="451">
        <v>4418</v>
      </c>
      <c r="D23" s="507">
        <v>57.243096423721099</v>
      </c>
      <c r="E23" s="451">
        <v>138</v>
      </c>
      <c r="F23" s="507">
        <v>61.594202898550698</v>
      </c>
      <c r="G23" s="451">
        <v>14</v>
      </c>
      <c r="H23" s="507">
        <v>28.571428571428601</v>
      </c>
      <c r="I23" s="451">
        <v>10</v>
      </c>
      <c r="J23" s="507">
        <v>80</v>
      </c>
      <c r="K23" s="451">
        <v>854</v>
      </c>
      <c r="L23" s="507">
        <v>39.695550351288098</v>
      </c>
      <c r="M23" s="451">
        <v>12</v>
      </c>
      <c r="N23" s="507">
        <v>8.3333333333333304</v>
      </c>
      <c r="O23" s="451">
        <v>342</v>
      </c>
      <c r="P23" s="507">
        <v>47.660818713450297</v>
      </c>
      <c r="Q23" s="451">
        <v>3</v>
      </c>
      <c r="R23" s="508">
        <v>0</v>
      </c>
    </row>
    <row r="24" spans="1:18" s="1" customFormat="1" ht="10" customHeight="1" x14ac:dyDescent="0.2">
      <c r="A24" s="122" t="s">
        <v>47</v>
      </c>
      <c r="B24" s="458" t="s">
        <v>48</v>
      </c>
      <c r="C24" s="451">
        <v>260</v>
      </c>
      <c r="D24" s="507">
        <v>68.461538461538495</v>
      </c>
      <c r="E24" s="451">
        <v>0</v>
      </c>
      <c r="F24" s="507" t="s">
        <v>22</v>
      </c>
      <c r="G24" s="451">
        <v>1</v>
      </c>
      <c r="H24" s="507">
        <v>100</v>
      </c>
      <c r="I24" s="451">
        <v>0</v>
      </c>
      <c r="J24" s="507" t="s">
        <v>22</v>
      </c>
      <c r="K24" s="451">
        <v>90</v>
      </c>
      <c r="L24" s="507">
        <v>61.1111111111111</v>
      </c>
      <c r="M24" s="451">
        <v>0</v>
      </c>
      <c r="N24" s="507" t="s">
        <v>22</v>
      </c>
      <c r="O24" s="451">
        <v>52</v>
      </c>
      <c r="P24" s="507">
        <v>55.769230769230802</v>
      </c>
      <c r="Q24" s="451">
        <v>0</v>
      </c>
      <c r="R24" s="508" t="s">
        <v>22</v>
      </c>
    </row>
    <row r="25" spans="1:18" s="1" customFormat="1" ht="10" customHeight="1" x14ac:dyDescent="0.2">
      <c r="A25" s="122" t="s">
        <v>49</v>
      </c>
      <c r="B25" s="458" t="s">
        <v>50</v>
      </c>
      <c r="C25" s="451">
        <v>68</v>
      </c>
      <c r="D25" s="507">
        <v>47.058823529411796</v>
      </c>
      <c r="E25" s="451">
        <v>0</v>
      </c>
      <c r="F25" s="507" t="s">
        <v>22</v>
      </c>
      <c r="G25" s="451" t="s">
        <v>22</v>
      </c>
      <c r="H25" s="507" t="s">
        <v>22</v>
      </c>
      <c r="I25" s="451" t="s">
        <v>22</v>
      </c>
      <c r="J25" s="507" t="s">
        <v>22</v>
      </c>
      <c r="K25" s="451">
        <v>10</v>
      </c>
      <c r="L25" s="507">
        <v>40</v>
      </c>
      <c r="M25" s="451">
        <v>0</v>
      </c>
      <c r="N25" s="507" t="s">
        <v>22</v>
      </c>
      <c r="O25" s="451">
        <v>6</v>
      </c>
      <c r="P25" s="507">
        <v>33.3333333333333</v>
      </c>
      <c r="Q25" s="451">
        <v>0</v>
      </c>
      <c r="R25" s="508" t="s">
        <v>22</v>
      </c>
    </row>
    <row r="26" spans="1:18" s="1" customFormat="1" ht="10" customHeight="1" x14ac:dyDescent="0.2">
      <c r="A26" s="122" t="s">
        <v>51</v>
      </c>
      <c r="B26" s="458" t="s">
        <v>52</v>
      </c>
      <c r="C26" s="451">
        <v>2182</v>
      </c>
      <c r="D26" s="507">
        <v>60.036663611365697</v>
      </c>
      <c r="E26" s="451">
        <v>163</v>
      </c>
      <c r="F26" s="507">
        <v>52.760736196319002</v>
      </c>
      <c r="G26" s="451">
        <v>7</v>
      </c>
      <c r="H26" s="507">
        <v>14.285714285714301</v>
      </c>
      <c r="I26" s="451">
        <v>4</v>
      </c>
      <c r="J26" s="507">
        <v>0</v>
      </c>
      <c r="K26" s="451">
        <v>635</v>
      </c>
      <c r="L26" s="507">
        <v>54.488188976377998</v>
      </c>
      <c r="M26" s="451">
        <v>9</v>
      </c>
      <c r="N26" s="507">
        <v>55.5555555555556</v>
      </c>
      <c r="O26" s="451">
        <v>252</v>
      </c>
      <c r="P26" s="507">
        <v>63.8888888888889</v>
      </c>
      <c r="Q26" s="451">
        <v>3</v>
      </c>
      <c r="R26" s="508">
        <v>1</v>
      </c>
    </row>
    <row r="27" spans="1:18" s="1" customFormat="1" ht="19.25" customHeight="1" thickBot="1" x14ac:dyDescent="0.25">
      <c r="A27" s="124"/>
      <c r="B27" s="509" t="s">
        <v>55</v>
      </c>
      <c r="C27" s="487">
        <v>51294</v>
      </c>
      <c r="D27" s="510">
        <v>67.787655476273997</v>
      </c>
      <c r="E27" s="487">
        <v>6520</v>
      </c>
      <c r="F27" s="510">
        <v>50.306748466257702</v>
      </c>
      <c r="G27" s="487">
        <v>125</v>
      </c>
      <c r="H27" s="510">
        <v>22.4</v>
      </c>
      <c r="I27" s="487">
        <v>91</v>
      </c>
      <c r="J27" s="510">
        <v>37.3626373626374</v>
      </c>
      <c r="K27" s="487">
        <v>12563</v>
      </c>
      <c r="L27" s="510">
        <v>58.775770118602303</v>
      </c>
      <c r="M27" s="487">
        <v>430</v>
      </c>
      <c r="N27" s="510">
        <v>67.906976744185997</v>
      </c>
      <c r="O27" s="487">
        <v>9312</v>
      </c>
      <c r="P27" s="510">
        <v>70.532646048109996</v>
      </c>
      <c r="Q27" s="487">
        <v>277</v>
      </c>
      <c r="R27" s="511">
        <v>139.49819494584801</v>
      </c>
    </row>
    <row r="28" spans="1:18" s="1" customFormat="1" ht="6" customHeight="1" x14ac:dyDescent="0.2"/>
    <row r="29" spans="1:18" s="1" customFormat="1" ht="12.25" customHeight="1" x14ac:dyDescent="0.2">
      <c r="B29" s="8" t="s">
        <v>127</v>
      </c>
    </row>
    <row r="30" spans="1:18" s="1" customFormat="1" ht="27.5" customHeight="1" x14ac:dyDescent="0.2">
      <c r="B30" s="691" t="s">
        <v>537</v>
      </c>
      <c r="C30" s="691"/>
      <c r="D30" s="691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</row>
    <row r="31" spans="1:18" s="1" customFormat="1" ht="19.25" customHeight="1" x14ac:dyDescent="0.2"/>
    <row r="32" spans="1:18" ht="13" thickBot="1" x14ac:dyDescent="0.3"/>
    <row r="33" spans="2:16" ht="13" thickBot="1" x14ac:dyDescent="0.3">
      <c r="B33" s="687" t="s">
        <v>0</v>
      </c>
      <c r="C33" s="595" t="s">
        <v>2</v>
      </c>
      <c r="D33" s="595"/>
      <c r="E33" s="595"/>
      <c r="F33" s="595"/>
      <c r="G33" s="688" t="s">
        <v>122</v>
      </c>
      <c r="H33" s="688"/>
      <c r="I33" s="688"/>
      <c r="J33" s="688"/>
      <c r="K33" s="688"/>
      <c r="L33" s="688"/>
      <c r="M33" s="688"/>
      <c r="N33" s="688"/>
      <c r="O33" s="595" t="s">
        <v>164</v>
      </c>
      <c r="P33" s="595"/>
    </row>
    <row r="34" spans="2:16" ht="13" thickBot="1" x14ac:dyDescent="0.3">
      <c r="B34" s="687"/>
      <c r="C34" s="595"/>
      <c r="D34" s="595"/>
      <c r="E34" s="595"/>
      <c r="F34" s="595"/>
      <c r="G34" s="689" t="s">
        <v>123</v>
      </c>
      <c r="H34" s="689"/>
      <c r="I34" s="689"/>
      <c r="J34" s="689"/>
      <c r="K34" s="689" t="s">
        <v>124</v>
      </c>
      <c r="L34" s="689"/>
      <c r="M34" s="689"/>
      <c r="N34" s="689"/>
      <c r="O34" s="595"/>
      <c r="P34" s="595"/>
    </row>
    <row r="35" spans="2:16" ht="13" thickBot="1" x14ac:dyDescent="0.3">
      <c r="B35" s="687"/>
      <c r="C35" s="690" t="s">
        <v>535</v>
      </c>
      <c r="D35" s="690"/>
      <c r="E35" s="598" t="s">
        <v>536</v>
      </c>
      <c r="F35" s="598"/>
      <c r="G35" s="594" t="s">
        <v>535</v>
      </c>
      <c r="H35" s="594"/>
      <c r="I35" s="594" t="s">
        <v>536</v>
      </c>
      <c r="J35" s="594"/>
      <c r="K35" s="594" t="s">
        <v>535</v>
      </c>
      <c r="L35" s="594"/>
      <c r="M35" s="594" t="s">
        <v>536</v>
      </c>
      <c r="N35" s="594"/>
      <c r="O35" s="595"/>
      <c r="P35" s="595"/>
    </row>
    <row r="36" spans="2:16" x14ac:dyDescent="0.25">
      <c r="B36" s="687"/>
      <c r="C36" s="532" t="s">
        <v>10</v>
      </c>
      <c r="D36" s="231" t="s">
        <v>11</v>
      </c>
      <c r="E36" s="231" t="s">
        <v>10</v>
      </c>
      <c r="F36" s="446" t="s">
        <v>11</v>
      </c>
      <c r="G36" s="232" t="s">
        <v>10</v>
      </c>
      <c r="H36" s="232" t="s">
        <v>11</v>
      </c>
      <c r="I36" s="232" t="s">
        <v>10</v>
      </c>
      <c r="J36" s="232" t="s">
        <v>11</v>
      </c>
      <c r="K36" s="232" t="s">
        <v>10</v>
      </c>
      <c r="L36" s="232" t="s">
        <v>11</v>
      </c>
      <c r="M36" s="232" t="s">
        <v>10</v>
      </c>
      <c r="N36" s="232" t="s">
        <v>11</v>
      </c>
      <c r="O36" s="532" t="s">
        <v>171</v>
      </c>
      <c r="P36" s="449" t="s">
        <v>172</v>
      </c>
    </row>
    <row r="37" spans="2:16" x14ac:dyDescent="0.25">
      <c r="B37" s="458" t="s">
        <v>13</v>
      </c>
      <c r="C37" s="451">
        <v>2297</v>
      </c>
      <c r="D37" s="507">
        <v>70.134958641706604</v>
      </c>
      <c r="E37" s="451">
        <v>432</v>
      </c>
      <c r="F37" s="508">
        <v>62.5</v>
      </c>
      <c r="G37" s="451">
        <v>332</v>
      </c>
      <c r="H37" s="507">
        <v>45.783132530120497</v>
      </c>
      <c r="I37" s="451">
        <v>150</v>
      </c>
      <c r="J37" s="507">
        <v>47.3333333333333</v>
      </c>
      <c r="K37" s="451">
        <v>663</v>
      </c>
      <c r="L37" s="507">
        <v>85.218702865761699</v>
      </c>
      <c r="M37" s="451">
        <v>82</v>
      </c>
      <c r="N37" s="508">
        <v>65.853658536585399</v>
      </c>
      <c r="O37" s="451">
        <v>9</v>
      </c>
      <c r="P37" s="452">
        <v>9</v>
      </c>
    </row>
    <row r="38" spans="2:16" x14ac:dyDescent="0.25">
      <c r="B38" s="458" t="s">
        <v>17</v>
      </c>
      <c r="C38" s="451">
        <v>24808</v>
      </c>
      <c r="D38" s="507">
        <v>70.493389229280893</v>
      </c>
      <c r="E38" s="451">
        <v>3597</v>
      </c>
      <c r="F38" s="508">
        <v>49.569085348901901</v>
      </c>
      <c r="G38" s="451">
        <v>3835</v>
      </c>
      <c r="H38" s="507">
        <v>52.307692307692299</v>
      </c>
      <c r="I38" s="451">
        <v>1985</v>
      </c>
      <c r="J38" s="507">
        <v>37.8841309823678</v>
      </c>
      <c r="K38" s="451">
        <v>8750</v>
      </c>
      <c r="L38" s="507">
        <v>79.348571428571404</v>
      </c>
      <c r="M38" s="451">
        <v>361</v>
      </c>
      <c r="N38" s="508">
        <v>60.387811634348999</v>
      </c>
      <c r="O38" s="451">
        <v>31</v>
      </c>
      <c r="P38" s="452">
        <v>31</v>
      </c>
    </row>
    <row r="39" spans="2:16" x14ac:dyDescent="0.25">
      <c r="B39" s="458" t="s">
        <v>21</v>
      </c>
      <c r="C39" s="451">
        <v>187</v>
      </c>
      <c r="D39" s="507">
        <v>71.122994652406405</v>
      </c>
      <c r="E39" s="451">
        <v>0</v>
      </c>
      <c r="F39" s="508" t="s">
        <v>22</v>
      </c>
      <c r="G39" s="451">
        <v>17</v>
      </c>
      <c r="H39" s="507">
        <v>29.411764705882401</v>
      </c>
      <c r="I39" s="451">
        <v>0</v>
      </c>
      <c r="J39" s="507" t="s">
        <v>22</v>
      </c>
      <c r="K39" s="451">
        <v>64</v>
      </c>
      <c r="L39" s="507">
        <v>85.9375</v>
      </c>
      <c r="M39" s="451">
        <v>0</v>
      </c>
      <c r="N39" s="508" t="s">
        <v>22</v>
      </c>
      <c r="O39" s="451">
        <v>1</v>
      </c>
      <c r="P39" s="452">
        <v>1</v>
      </c>
    </row>
    <row r="40" spans="2:16" x14ac:dyDescent="0.25">
      <c r="B40" s="458" t="s">
        <v>24</v>
      </c>
      <c r="C40" s="451">
        <v>4575</v>
      </c>
      <c r="D40" s="507">
        <v>65.879781420764999</v>
      </c>
      <c r="E40" s="451">
        <v>285</v>
      </c>
      <c r="F40" s="508">
        <v>40</v>
      </c>
      <c r="G40" s="451">
        <v>561</v>
      </c>
      <c r="H40" s="507">
        <v>38.146167557932301</v>
      </c>
      <c r="I40" s="451">
        <v>203</v>
      </c>
      <c r="J40" s="507">
        <v>31.5270935960591</v>
      </c>
      <c r="K40" s="451">
        <v>1646</v>
      </c>
      <c r="L40" s="507">
        <v>76.670716889428903</v>
      </c>
      <c r="M40" s="451">
        <v>0</v>
      </c>
      <c r="N40" s="508" t="s">
        <v>22</v>
      </c>
      <c r="O40" s="451">
        <v>10</v>
      </c>
      <c r="P40" s="452">
        <v>10</v>
      </c>
    </row>
    <row r="41" spans="2:16" x14ac:dyDescent="0.25">
      <c r="B41" s="458" t="s">
        <v>26</v>
      </c>
      <c r="C41" s="451">
        <v>1288</v>
      </c>
      <c r="D41" s="507">
        <v>75.931677018633494</v>
      </c>
      <c r="E41" s="451">
        <v>16</v>
      </c>
      <c r="F41" s="508">
        <v>37.5</v>
      </c>
      <c r="G41" s="451">
        <v>229</v>
      </c>
      <c r="H41" s="507">
        <v>49.781659388646297</v>
      </c>
      <c r="I41" s="451">
        <v>11</v>
      </c>
      <c r="J41" s="507">
        <v>27.272727272727298</v>
      </c>
      <c r="K41" s="451">
        <v>475</v>
      </c>
      <c r="L41" s="507">
        <v>92.631578947368396</v>
      </c>
      <c r="M41" s="451">
        <v>0</v>
      </c>
      <c r="N41" s="508" t="s">
        <v>22</v>
      </c>
      <c r="O41" s="451">
        <v>2</v>
      </c>
      <c r="P41" s="452">
        <v>2</v>
      </c>
    </row>
    <row r="42" spans="2:16" x14ac:dyDescent="0.25">
      <c r="B42" s="458" t="s">
        <v>28</v>
      </c>
      <c r="C42" s="451">
        <v>8562</v>
      </c>
      <c r="D42" s="507">
        <v>70.5092268161644</v>
      </c>
      <c r="E42" s="451">
        <v>243</v>
      </c>
      <c r="F42" s="508">
        <v>42.386831275720198</v>
      </c>
      <c r="G42" s="451">
        <v>1375</v>
      </c>
      <c r="H42" s="507">
        <v>47.490909090909099</v>
      </c>
      <c r="I42" s="451">
        <v>153</v>
      </c>
      <c r="J42" s="507">
        <v>24.183006535947701</v>
      </c>
      <c r="K42" s="451">
        <v>3875</v>
      </c>
      <c r="L42" s="507">
        <v>83.122580645161307</v>
      </c>
      <c r="M42" s="451">
        <v>5</v>
      </c>
      <c r="N42" s="508">
        <v>80</v>
      </c>
      <c r="O42" s="451">
        <v>5</v>
      </c>
      <c r="P42" s="452">
        <v>5</v>
      </c>
    </row>
    <row r="43" spans="2:16" x14ac:dyDescent="0.25">
      <c r="B43" s="458" t="s">
        <v>30</v>
      </c>
      <c r="C43" s="451">
        <v>1788</v>
      </c>
      <c r="D43" s="507">
        <v>69.1275167785235</v>
      </c>
      <c r="E43" s="451">
        <v>134</v>
      </c>
      <c r="F43" s="508">
        <v>65.671641791044806</v>
      </c>
      <c r="G43" s="451">
        <v>263</v>
      </c>
      <c r="H43" s="507">
        <v>43.346007604562701</v>
      </c>
      <c r="I43" s="451">
        <v>57</v>
      </c>
      <c r="J43" s="507">
        <v>40.350877192982502</v>
      </c>
      <c r="K43" s="451">
        <v>616</v>
      </c>
      <c r="L43" s="507">
        <v>76.298701298701303</v>
      </c>
      <c r="M43" s="451">
        <v>35</v>
      </c>
      <c r="N43" s="508">
        <v>97.142857142857096</v>
      </c>
      <c r="O43" s="451">
        <v>3</v>
      </c>
      <c r="P43" s="452">
        <v>4</v>
      </c>
    </row>
    <row r="44" spans="2:16" x14ac:dyDescent="0.25">
      <c r="B44" s="458" t="s">
        <v>32</v>
      </c>
      <c r="C44" s="451">
        <v>1394</v>
      </c>
      <c r="D44" s="507">
        <v>74.3185078909613</v>
      </c>
      <c r="E44" s="451">
        <v>52</v>
      </c>
      <c r="F44" s="508">
        <v>51.923076923076898</v>
      </c>
      <c r="G44" s="451">
        <v>179</v>
      </c>
      <c r="H44" s="507">
        <v>51.955307262569796</v>
      </c>
      <c r="I44" s="451">
        <v>26</v>
      </c>
      <c r="J44" s="507">
        <v>38.461538461538503</v>
      </c>
      <c r="K44" s="451">
        <v>473</v>
      </c>
      <c r="L44" s="507">
        <v>80.549682875264295</v>
      </c>
      <c r="M44" s="451">
        <v>0</v>
      </c>
      <c r="N44" s="508" t="s">
        <v>22</v>
      </c>
      <c r="O44" s="451">
        <v>5</v>
      </c>
      <c r="P44" s="452">
        <v>5</v>
      </c>
    </row>
    <row r="45" spans="2:16" x14ac:dyDescent="0.25">
      <c r="B45" s="458" t="s">
        <v>36</v>
      </c>
      <c r="C45" s="451">
        <v>791</v>
      </c>
      <c r="D45" s="507">
        <v>68.647281921618202</v>
      </c>
      <c r="E45" s="451">
        <v>0</v>
      </c>
      <c r="F45" s="508" t="s">
        <v>22</v>
      </c>
      <c r="G45" s="451">
        <v>143</v>
      </c>
      <c r="H45" s="507">
        <v>48.951048951049003</v>
      </c>
      <c r="I45" s="451">
        <v>0</v>
      </c>
      <c r="J45" s="507" t="s">
        <v>22</v>
      </c>
      <c r="K45" s="451">
        <v>389</v>
      </c>
      <c r="L45" s="507">
        <v>70.437017994858607</v>
      </c>
      <c r="M45" s="451">
        <v>0</v>
      </c>
      <c r="N45" s="508" t="s">
        <v>22</v>
      </c>
      <c r="O45" s="451">
        <v>1</v>
      </c>
      <c r="P45" s="452">
        <v>1</v>
      </c>
    </row>
    <row r="46" spans="2:16" x14ac:dyDescent="0.25">
      <c r="B46" s="458" t="s">
        <v>38</v>
      </c>
      <c r="C46" s="451">
        <v>16171</v>
      </c>
      <c r="D46" s="507">
        <v>63.570589326572303</v>
      </c>
      <c r="E46" s="451">
        <v>2034</v>
      </c>
      <c r="F46" s="508">
        <v>53.048180924287102</v>
      </c>
      <c r="G46" s="451">
        <v>3028</v>
      </c>
      <c r="H46" s="507">
        <v>44.484808454425398</v>
      </c>
      <c r="I46" s="451">
        <v>1172</v>
      </c>
      <c r="J46" s="507">
        <v>47.696245733788402</v>
      </c>
      <c r="K46" s="451">
        <v>6639</v>
      </c>
      <c r="L46" s="507">
        <v>79.906612441632802</v>
      </c>
      <c r="M46" s="451">
        <v>158</v>
      </c>
      <c r="N46" s="508">
        <v>83.544303797468402</v>
      </c>
      <c r="O46" s="451">
        <v>18</v>
      </c>
      <c r="P46" s="452">
        <v>18</v>
      </c>
    </row>
    <row r="47" spans="2:16" x14ac:dyDescent="0.25">
      <c r="B47" s="458" t="s">
        <v>42</v>
      </c>
      <c r="C47" s="451">
        <v>678</v>
      </c>
      <c r="D47" s="507">
        <v>59.882005899705</v>
      </c>
      <c r="E47" s="451">
        <v>454</v>
      </c>
      <c r="F47" s="508">
        <v>52.422907488986802</v>
      </c>
      <c r="G47" s="451">
        <v>135</v>
      </c>
      <c r="H47" s="507">
        <v>32.592592592592602</v>
      </c>
      <c r="I47" s="451">
        <v>95</v>
      </c>
      <c r="J47" s="507">
        <v>27.3684210526316</v>
      </c>
      <c r="K47" s="451">
        <v>257</v>
      </c>
      <c r="L47" s="507">
        <v>74.7081712062257</v>
      </c>
      <c r="M47" s="451">
        <v>112</v>
      </c>
      <c r="N47" s="508">
        <v>67.857142857142904</v>
      </c>
      <c r="O47" s="451">
        <v>2</v>
      </c>
      <c r="P47" s="452">
        <v>2</v>
      </c>
    </row>
    <row r="48" spans="2:16" x14ac:dyDescent="0.25">
      <c r="B48" s="458" t="s">
        <v>44</v>
      </c>
      <c r="C48" s="451">
        <v>2347</v>
      </c>
      <c r="D48" s="507">
        <v>53.685556028973203</v>
      </c>
      <c r="E48" s="451">
        <v>197</v>
      </c>
      <c r="F48" s="508">
        <v>37.055837563451803</v>
      </c>
      <c r="G48" s="451">
        <v>502</v>
      </c>
      <c r="H48" s="507">
        <v>32.669322709163303</v>
      </c>
      <c r="I48" s="451">
        <v>171</v>
      </c>
      <c r="J48" s="507">
        <v>35.087719298245602</v>
      </c>
      <c r="K48" s="451">
        <v>1089</v>
      </c>
      <c r="L48" s="507">
        <v>66.207529843893496</v>
      </c>
      <c r="M48" s="451">
        <v>1</v>
      </c>
      <c r="N48" s="508">
        <v>100</v>
      </c>
      <c r="O48" s="451">
        <v>6</v>
      </c>
      <c r="P48" s="452">
        <v>6</v>
      </c>
    </row>
    <row r="49" spans="2:16" x14ac:dyDescent="0.25">
      <c r="B49" s="458" t="s">
        <v>46</v>
      </c>
      <c r="C49" s="451">
        <v>5662</v>
      </c>
      <c r="D49" s="507">
        <v>54.062168844931101</v>
      </c>
      <c r="E49" s="451">
        <v>169</v>
      </c>
      <c r="F49" s="508">
        <v>58.579881656804702</v>
      </c>
      <c r="G49" s="451">
        <v>1096</v>
      </c>
      <c r="H49" s="507">
        <v>32.937956204379603</v>
      </c>
      <c r="I49" s="451">
        <v>54</v>
      </c>
      <c r="J49" s="507">
        <v>59.259259259259302</v>
      </c>
      <c r="K49" s="451">
        <v>2620</v>
      </c>
      <c r="L49" s="507">
        <v>66.450381679389295</v>
      </c>
      <c r="M49" s="451">
        <v>2</v>
      </c>
      <c r="N49" s="508">
        <v>50</v>
      </c>
      <c r="O49" s="451">
        <v>7</v>
      </c>
      <c r="P49" s="452">
        <v>7</v>
      </c>
    </row>
    <row r="50" spans="2:16" x14ac:dyDescent="0.25">
      <c r="B50" s="458" t="s">
        <v>48</v>
      </c>
      <c r="C50" s="451">
        <v>403</v>
      </c>
      <c r="D50" s="507">
        <v>65.260545905707204</v>
      </c>
      <c r="E50" s="451">
        <v>0</v>
      </c>
      <c r="F50" s="508" t="s">
        <v>22</v>
      </c>
      <c r="G50" s="451">
        <v>71</v>
      </c>
      <c r="H50" s="507">
        <v>45.0704225352113</v>
      </c>
      <c r="I50" s="451">
        <v>0</v>
      </c>
      <c r="J50" s="507" t="s">
        <v>22</v>
      </c>
      <c r="K50" s="451">
        <v>136</v>
      </c>
      <c r="L50" s="507">
        <v>81.617647058823493</v>
      </c>
      <c r="M50" s="451">
        <v>0</v>
      </c>
      <c r="N50" s="508" t="s">
        <v>22</v>
      </c>
      <c r="O50" s="451">
        <v>1</v>
      </c>
      <c r="P50" s="452">
        <v>1</v>
      </c>
    </row>
    <row r="51" spans="2:16" x14ac:dyDescent="0.25">
      <c r="B51" s="458" t="s">
        <v>50</v>
      </c>
      <c r="C51" s="451">
        <v>84</v>
      </c>
      <c r="D51" s="507">
        <v>45.238095238095198</v>
      </c>
      <c r="E51" s="451">
        <v>0</v>
      </c>
      <c r="F51" s="508" t="s">
        <v>22</v>
      </c>
      <c r="G51" s="451">
        <v>16</v>
      </c>
      <c r="H51" s="507">
        <v>37.5</v>
      </c>
      <c r="I51" s="451">
        <v>0</v>
      </c>
      <c r="J51" s="507" t="s">
        <v>22</v>
      </c>
      <c r="K51" s="451">
        <v>44</v>
      </c>
      <c r="L51" s="507">
        <v>47.727272727272698</v>
      </c>
      <c r="M51" s="451">
        <v>0</v>
      </c>
      <c r="N51" s="508" t="s">
        <v>22</v>
      </c>
      <c r="O51" s="451">
        <v>1</v>
      </c>
      <c r="P51" s="452">
        <v>1</v>
      </c>
    </row>
    <row r="52" spans="2:16" x14ac:dyDescent="0.25">
      <c r="B52" s="458" t="s">
        <v>52</v>
      </c>
      <c r="C52" s="451">
        <v>3205</v>
      </c>
      <c r="D52" s="507">
        <v>58.408736349454003</v>
      </c>
      <c r="E52" s="451">
        <v>182</v>
      </c>
      <c r="F52" s="508">
        <v>51.098901098901102</v>
      </c>
      <c r="G52" s="451">
        <v>424</v>
      </c>
      <c r="H52" s="507">
        <v>44.103773584905703</v>
      </c>
      <c r="I52" s="451">
        <v>89</v>
      </c>
      <c r="J52" s="507">
        <v>43.820224719101098</v>
      </c>
      <c r="K52" s="451">
        <v>1300</v>
      </c>
      <c r="L52" s="507">
        <v>62.076923076923102</v>
      </c>
      <c r="M52" s="451">
        <v>6</v>
      </c>
      <c r="N52" s="508">
        <v>50</v>
      </c>
      <c r="O52" s="451">
        <v>5</v>
      </c>
      <c r="P52" s="452">
        <v>6</v>
      </c>
    </row>
    <row r="53" spans="2:16" ht="13" thickBot="1" x14ac:dyDescent="0.3">
      <c r="B53" s="509" t="s">
        <v>55</v>
      </c>
      <c r="C53" s="487">
        <v>74240</v>
      </c>
      <c r="D53" s="510">
        <v>66.346982758620697</v>
      </c>
      <c r="E53" s="487">
        <v>7795</v>
      </c>
      <c r="F53" s="511">
        <v>50.968569595894799</v>
      </c>
      <c r="G53" s="487">
        <v>12206</v>
      </c>
      <c r="H53" s="510">
        <v>45.5677535638211</v>
      </c>
      <c r="I53" s="487">
        <v>4166</v>
      </c>
      <c r="J53" s="510">
        <v>40.230436869899201</v>
      </c>
      <c r="K53" s="487">
        <v>29036</v>
      </c>
      <c r="L53" s="510">
        <v>77.521008403361407</v>
      </c>
      <c r="M53" s="487">
        <v>762</v>
      </c>
      <c r="N53" s="511">
        <v>68.635170603674496</v>
      </c>
      <c r="O53" s="487">
        <v>107</v>
      </c>
      <c r="P53" s="488">
        <v>109</v>
      </c>
    </row>
  </sheetData>
  <mergeCells count="30">
    <mergeCell ref="B2:N2"/>
    <mergeCell ref="B4:R4"/>
    <mergeCell ref="B5:R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C9:D9"/>
    <mergeCell ref="E9:F9"/>
    <mergeCell ref="B30:P30"/>
    <mergeCell ref="O9:P9"/>
    <mergeCell ref="Q9:R9"/>
    <mergeCell ref="B33:B36"/>
    <mergeCell ref="C33:F34"/>
    <mergeCell ref="G33:N33"/>
    <mergeCell ref="O33:P35"/>
    <mergeCell ref="G34:J34"/>
    <mergeCell ref="K34:N34"/>
    <mergeCell ref="C35:D35"/>
    <mergeCell ref="E35:F35"/>
    <mergeCell ref="G35:H35"/>
    <mergeCell ref="I35:J35"/>
    <mergeCell ref="K35:L35"/>
    <mergeCell ref="M35:N35"/>
  </mergeCells>
  <pageMargins left="0.7" right="0.7" top="0.75" bottom="0.75" header="0.3" footer="0.3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36"/>
  <sheetViews>
    <sheetView topLeftCell="A4" workbookViewId="0">
      <selection activeCell="F38" sqref="F38"/>
    </sheetView>
  </sheetViews>
  <sheetFormatPr defaultColWidth="8.81640625" defaultRowHeight="12.5" x14ac:dyDescent="0.25"/>
  <cols>
    <col min="1" max="1" width="0.6328125" customWidth="1"/>
    <col min="2" max="2" width="3.81640625" customWidth="1"/>
    <col min="3" max="3" width="0.6328125" customWidth="1"/>
    <col min="4" max="4" width="30.1796875" customWidth="1"/>
    <col min="5" max="6" width="14.453125" customWidth="1"/>
    <col min="7" max="7" width="17" customWidth="1"/>
    <col min="8" max="8" width="27" customWidth="1"/>
    <col min="9" max="9" width="14.6328125" customWidth="1"/>
    <col min="10" max="10" width="14.453125" customWidth="1"/>
    <col min="11" max="11" width="16.453125" customWidth="1"/>
    <col min="12" max="12" width="4.6328125" customWidth="1"/>
  </cols>
  <sheetData>
    <row r="1" spans="2:11" s="1" customFormat="1" ht="8" customHeight="1" x14ac:dyDescent="0.2"/>
    <row r="2" spans="2:11" s="1" customFormat="1" ht="42.25" customHeight="1" x14ac:dyDescent="0.2">
      <c r="B2" s="614" t="s">
        <v>60</v>
      </c>
      <c r="C2" s="614"/>
      <c r="D2" s="614"/>
      <c r="E2" s="614"/>
      <c r="F2" s="614"/>
      <c r="G2" s="614"/>
    </row>
    <row r="3" spans="2:11" s="1" customFormat="1" ht="9" customHeight="1" x14ac:dyDescent="0.2"/>
    <row r="4" spans="2:11" s="1" customFormat="1" ht="18.25" customHeight="1" x14ac:dyDescent="0.2">
      <c r="C4" s="589" t="s">
        <v>56</v>
      </c>
      <c r="D4" s="589"/>
      <c r="E4" s="589"/>
      <c r="F4" s="589"/>
      <c r="G4" s="589"/>
      <c r="H4" s="589"/>
    </row>
    <row r="5" spans="2:11" s="1" customFormat="1" ht="18.25" customHeight="1" x14ac:dyDescent="0.2">
      <c r="C5" s="589" t="s">
        <v>62</v>
      </c>
      <c r="D5" s="589"/>
      <c r="E5" s="589"/>
      <c r="F5" s="589"/>
      <c r="G5" s="589"/>
      <c r="H5" s="589"/>
      <c r="I5" s="589"/>
    </row>
    <row r="6" spans="2:11" s="1" customFormat="1" ht="18.25" customHeight="1" x14ac:dyDescent="0.2">
      <c r="C6" s="589" t="s">
        <v>58</v>
      </c>
      <c r="D6" s="589"/>
      <c r="E6" s="589"/>
      <c r="F6" s="589"/>
      <c r="G6" s="589"/>
      <c r="H6" s="589"/>
    </row>
    <row r="7" spans="2:11" s="1" customFormat="1" ht="36.75" customHeight="1" x14ac:dyDescent="0.2"/>
    <row r="8" spans="2:11" s="1" customFormat="1" ht="15" customHeight="1" x14ac:dyDescent="0.2">
      <c r="D8" s="10"/>
      <c r="E8" s="324" t="s">
        <v>70</v>
      </c>
      <c r="F8" s="324" t="s">
        <v>71</v>
      </c>
      <c r="G8" s="327" t="s">
        <v>72</v>
      </c>
      <c r="H8" s="10"/>
      <c r="I8" s="324" t="s">
        <v>70</v>
      </c>
      <c r="J8" s="324" t="s">
        <v>71</v>
      </c>
      <c r="K8" s="327" t="s">
        <v>72</v>
      </c>
    </row>
    <row r="9" spans="2:11" s="1" customFormat="1" ht="15" customHeight="1" x14ac:dyDescent="0.2">
      <c r="D9" s="358" t="s">
        <v>73</v>
      </c>
      <c r="E9" s="357">
        <v>139064</v>
      </c>
      <c r="F9" s="357">
        <v>295715</v>
      </c>
      <c r="G9" s="357">
        <v>434779</v>
      </c>
      <c r="H9" s="358" t="s">
        <v>74</v>
      </c>
      <c r="I9" s="357">
        <v>39104</v>
      </c>
      <c r="J9" s="357">
        <v>65928</v>
      </c>
      <c r="K9" s="357">
        <v>105032</v>
      </c>
    </row>
    <row r="10" spans="2:11" s="1" customFormat="1" ht="15" customHeight="1" x14ac:dyDescent="0.2">
      <c r="D10" s="328" t="s">
        <v>75</v>
      </c>
      <c r="E10" s="325">
        <v>54621</v>
      </c>
      <c r="F10" s="325">
        <v>47255</v>
      </c>
      <c r="G10" s="325">
        <v>101876</v>
      </c>
      <c r="H10" s="11" t="s">
        <v>76</v>
      </c>
      <c r="I10" s="12">
        <v>177</v>
      </c>
      <c r="J10" s="12">
        <v>80</v>
      </c>
      <c r="K10" s="12">
        <v>257</v>
      </c>
    </row>
    <row r="11" spans="2:11" s="1" customFormat="1" ht="15" customHeight="1" x14ac:dyDescent="0.2">
      <c r="D11" s="13" t="s">
        <v>77</v>
      </c>
      <c r="E11" s="12">
        <v>54556</v>
      </c>
      <c r="F11" s="12">
        <v>47238</v>
      </c>
      <c r="G11" s="12">
        <v>101794</v>
      </c>
      <c r="H11" s="14" t="s">
        <v>78</v>
      </c>
      <c r="I11" s="15">
        <v>20</v>
      </c>
      <c r="J11" s="15">
        <v>54</v>
      </c>
      <c r="K11" s="15">
        <v>74</v>
      </c>
    </row>
    <row r="12" spans="2:11" s="1" customFormat="1" ht="15" customHeight="1" x14ac:dyDescent="0.2">
      <c r="D12" s="16" t="s">
        <v>79</v>
      </c>
      <c r="E12" s="15">
        <v>65</v>
      </c>
      <c r="F12" s="15">
        <v>17</v>
      </c>
      <c r="G12" s="15">
        <v>82</v>
      </c>
      <c r="H12" s="16" t="s">
        <v>80</v>
      </c>
      <c r="I12" s="15">
        <v>169</v>
      </c>
      <c r="J12" s="15">
        <v>255</v>
      </c>
      <c r="K12" s="15">
        <v>424</v>
      </c>
    </row>
    <row r="13" spans="2:11" s="1" customFormat="1" ht="15" customHeight="1" x14ac:dyDescent="0.2">
      <c r="D13" s="17"/>
      <c r="E13" s="18"/>
      <c r="F13" s="18"/>
      <c r="G13" s="18"/>
      <c r="H13" s="14" t="s">
        <v>81</v>
      </c>
      <c r="I13" s="15">
        <v>371</v>
      </c>
      <c r="J13" s="15">
        <v>4987</v>
      </c>
      <c r="K13" s="15">
        <v>5358</v>
      </c>
    </row>
    <row r="14" spans="2:11" s="1" customFormat="1" ht="15" customHeight="1" x14ac:dyDescent="0.2">
      <c r="D14" s="328" t="s">
        <v>82</v>
      </c>
      <c r="E14" s="325">
        <v>6268</v>
      </c>
      <c r="F14" s="325">
        <v>9840</v>
      </c>
      <c r="G14" s="325">
        <v>16108</v>
      </c>
      <c r="H14" s="14" t="s">
        <v>83</v>
      </c>
      <c r="I14" s="15">
        <v>2230</v>
      </c>
      <c r="J14" s="15">
        <v>819</v>
      </c>
      <c r="K14" s="15">
        <v>3049</v>
      </c>
    </row>
    <row r="15" spans="2:11" s="1" customFormat="1" ht="15" customHeight="1" x14ac:dyDescent="0.2">
      <c r="D15" s="13" t="s">
        <v>84</v>
      </c>
      <c r="E15" s="12">
        <v>3642</v>
      </c>
      <c r="F15" s="12">
        <v>996</v>
      </c>
      <c r="G15" s="12">
        <v>4638</v>
      </c>
      <c r="H15" s="14" t="s">
        <v>85</v>
      </c>
      <c r="I15" s="15">
        <v>2215</v>
      </c>
      <c r="J15" s="15">
        <v>452</v>
      </c>
      <c r="K15" s="15">
        <v>2667</v>
      </c>
    </row>
    <row r="16" spans="2:11" s="1" customFormat="1" ht="15" customHeight="1" x14ac:dyDescent="0.2">
      <c r="D16" s="16" t="s">
        <v>86</v>
      </c>
      <c r="E16" s="15">
        <v>545</v>
      </c>
      <c r="F16" s="15">
        <v>2189</v>
      </c>
      <c r="G16" s="15">
        <v>2734</v>
      </c>
      <c r="H16" s="16" t="s">
        <v>87</v>
      </c>
      <c r="I16" s="15">
        <v>488</v>
      </c>
      <c r="J16" s="15">
        <v>160</v>
      </c>
      <c r="K16" s="15">
        <v>648</v>
      </c>
    </row>
    <row r="17" spans="4:11" s="1" customFormat="1" ht="15" customHeight="1" x14ac:dyDescent="0.2">
      <c r="D17" s="16" t="s">
        <v>88</v>
      </c>
      <c r="E17" s="15">
        <v>558</v>
      </c>
      <c r="F17" s="15">
        <v>2403</v>
      </c>
      <c r="G17" s="15">
        <v>2961</v>
      </c>
      <c r="H17" s="14" t="s">
        <v>89</v>
      </c>
      <c r="I17" s="15">
        <v>17770</v>
      </c>
      <c r="J17" s="15">
        <v>9452</v>
      </c>
      <c r="K17" s="15">
        <v>27222</v>
      </c>
    </row>
    <row r="18" spans="4:11" s="1" customFormat="1" ht="15" customHeight="1" x14ac:dyDescent="0.2">
      <c r="D18" s="16" t="s">
        <v>90</v>
      </c>
      <c r="E18" s="15">
        <v>104</v>
      </c>
      <c r="F18" s="15">
        <v>91</v>
      </c>
      <c r="G18" s="15">
        <v>195</v>
      </c>
      <c r="H18" s="14" t="s">
        <v>91</v>
      </c>
      <c r="I18" s="15">
        <v>10804</v>
      </c>
      <c r="J18" s="15">
        <v>40880</v>
      </c>
      <c r="K18" s="15">
        <v>51684</v>
      </c>
    </row>
    <row r="19" spans="4:11" s="1" customFormat="1" ht="15" customHeight="1" x14ac:dyDescent="0.2">
      <c r="D19" s="16" t="s">
        <v>92</v>
      </c>
      <c r="E19" s="15">
        <v>245</v>
      </c>
      <c r="F19" s="15">
        <v>306</v>
      </c>
      <c r="G19" s="15">
        <v>551</v>
      </c>
      <c r="H19" s="14" t="s">
        <v>93</v>
      </c>
      <c r="I19" s="15">
        <v>4860</v>
      </c>
      <c r="J19" s="15">
        <v>8789</v>
      </c>
      <c r="K19" s="15">
        <v>13649</v>
      </c>
    </row>
    <row r="20" spans="4:11" s="1" customFormat="1" ht="15" customHeight="1" x14ac:dyDescent="0.2">
      <c r="D20" s="19" t="s">
        <v>94</v>
      </c>
      <c r="E20" s="20">
        <v>1174</v>
      </c>
      <c r="F20" s="20">
        <v>3855</v>
      </c>
      <c r="G20" s="20">
        <v>5029</v>
      </c>
      <c r="H20" s="17"/>
      <c r="I20" s="18"/>
      <c r="J20" s="18"/>
      <c r="K20" s="18"/>
    </row>
    <row r="21" spans="4:11" s="1" customFormat="1" ht="15" customHeight="1" x14ac:dyDescent="0.2">
      <c r="D21" s="326" t="s">
        <v>95</v>
      </c>
      <c r="E21" s="325">
        <v>143</v>
      </c>
      <c r="F21" s="325">
        <v>243</v>
      </c>
      <c r="G21" s="325">
        <v>386</v>
      </c>
      <c r="H21" s="327" t="s">
        <v>96</v>
      </c>
      <c r="I21" s="325">
        <v>17694</v>
      </c>
      <c r="J21" s="325">
        <v>44875</v>
      </c>
      <c r="K21" s="325">
        <v>62569</v>
      </c>
    </row>
    <row r="22" spans="4:11" s="1" customFormat="1" ht="15" customHeight="1" x14ac:dyDescent="0.2">
      <c r="D22" s="328" t="s">
        <v>97</v>
      </c>
      <c r="E22" s="325">
        <v>11956</v>
      </c>
      <c r="F22" s="325">
        <v>20396</v>
      </c>
      <c r="G22" s="325">
        <v>32352</v>
      </c>
      <c r="H22" s="11" t="s">
        <v>98</v>
      </c>
      <c r="I22" s="12">
        <v>890</v>
      </c>
      <c r="J22" s="12">
        <v>1142</v>
      </c>
      <c r="K22" s="12">
        <v>2032</v>
      </c>
    </row>
    <row r="23" spans="4:11" s="1" customFormat="1" ht="15" customHeight="1" x14ac:dyDescent="0.2">
      <c r="D23" s="326" t="s">
        <v>68</v>
      </c>
      <c r="E23" s="325">
        <v>3520</v>
      </c>
      <c r="F23" s="325">
        <v>15528</v>
      </c>
      <c r="G23" s="325">
        <v>19048</v>
      </c>
      <c r="H23" s="14" t="s">
        <v>99</v>
      </c>
      <c r="I23" s="15">
        <v>4247</v>
      </c>
      <c r="J23" s="15">
        <v>11071</v>
      </c>
      <c r="K23" s="15">
        <v>15318</v>
      </c>
    </row>
    <row r="24" spans="4:11" s="1" customFormat="1" ht="15" customHeight="1" x14ac:dyDescent="0.2">
      <c r="D24" s="328" t="s">
        <v>100</v>
      </c>
      <c r="E24" s="325">
        <v>5229</v>
      </c>
      <c r="F24" s="325">
        <v>3961</v>
      </c>
      <c r="G24" s="325">
        <v>9190</v>
      </c>
      <c r="H24" s="14" t="s">
        <v>101</v>
      </c>
      <c r="I24" s="15">
        <v>5715</v>
      </c>
      <c r="J24" s="15">
        <v>18313</v>
      </c>
      <c r="K24" s="15">
        <v>24028</v>
      </c>
    </row>
    <row r="25" spans="4:11" s="1" customFormat="1" ht="15" customHeight="1" x14ac:dyDescent="0.2">
      <c r="D25" s="328" t="s">
        <v>102</v>
      </c>
      <c r="E25" s="325">
        <v>57327</v>
      </c>
      <c r="F25" s="325">
        <v>198492</v>
      </c>
      <c r="G25" s="325">
        <v>255819</v>
      </c>
      <c r="H25" s="14" t="s">
        <v>103</v>
      </c>
      <c r="I25" s="15">
        <v>5879</v>
      </c>
      <c r="J25" s="15">
        <v>13409</v>
      </c>
      <c r="K25" s="15">
        <v>19288</v>
      </c>
    </row>
    <row r="26" spans="4:11" s="1" customFormat="1" ht="15" customHeight="1" x14ac:dyDescent="0.2">
      <c r="D26" s="11" t="s">
        <v>104</v>
      </c>
      <c r="E26" s="12">
        <v>56257</v>
      </c>
      <c r="F26" s="12">
        <v>195535</v>
      </c>
      <c r="G26" s="12">
        <v>251792</v>
      </c>
      <c r="H26" s="19" t="s">
        <v>105</v>
      </c>
      <c r="I26" s="20">
        <v>963</v>
      </c>
      <c r="J26" s="20">
        <v>940</v>
      </c>
      <c r="K26" s="20">
        <v>1903</v>
      </c>
    </row>
    <row r="27" spans="4:11" s="1" customFormat="1" ht="15" customHeight="1" x14ac:dyDescent="0.2">
      <c r="D27" s="21" t="s">
        <v>106</v>
      </c>
      <c r="E27" s="20">
        <v>1070</v>
      </c>
      <c r="F27" s="20">
        <v>2957</v>
      </c>
      <c r="G27" s="20">
        <v>4027</v>
      </c>
      <c r="H27" s="327" t="s">
        <v>107</v>
      </c>
      <c r="I27" s="325">
        <v>188</v>
      </c>
      <c r="J27" s="325">
        <v>263</v>
      </c>
      <c r="K27" s="325">
        <v>451</v>
      </c>
    </row>
    <row r="28" spans="4:11" s="1" customFormat="1" ht="15" customHeight="1" x14ac:dyDescent="0.2">
      <c r="D28" s="327" t="s">
        <v>108</v>
      </c>
      <c r="E28" s="325">
        <v>1004</v>
      </c>
      <c r="F28" s="325">
        <v>269</v>
      </c>
      <c r="G28" s="325">
        <v>1273</v>
      </c>
      <c r="H28" s="324" t="s">
        <v>2</v>
      </c>
      <c r="I28" s="325">
        <v>197054</v>
      </c>
      <c r="J28" s="325">
        <v>407050</v>
      </c>
      <c r="K28" s="325">
        <v>604104</v>
      </c>
    </row>
    <row r="29" spans="4:11" s="1" customFormat="1" ht="15" customHeight="1" x14ac:dyDescent="0.2">
      <c r="D29" s="13" t="s">
        <v>109</v>
      </c>
      <c r="E29" s="12">
        <v>80</v>
      </c>
      <c r="F29" s="12">
        <v>95</v>
      </c>
      <c r="G29" s="12">
        <v>175</v>
      </c>
      <c r="H29" s="327" t="s">
        <v>110</v>
      </c>
      <c r="I29" s="325">
        <v>107</v>
      </c>
      <c r="J29" s="325">
        <v>7</v>
      </c>
      <c r="K29" s="325">
        <v>114</v>
      </c>
    </row>
    <row r="30" spans="4:11" s="1" customFormat="1" ht="15" customHeight="1" x14ac:dyDescent="0.2">
      <c r="D30" s="16" t="s">
        <v>111</v>
      </c>
      <c r="E30" s="15">
        <v>638</v>
      </c>
      <c r="F30" s="15">
        <v>127</v>
      </c>
      <c r="G30" s="15">
        <v>765</v>
      </c>
      <c r="H30" s="13" t="s">
        <v>112</v>
      </c>
      <c r="I30" s="12" t="s">
        <v>22</v>
      </c>
      <c r="J30" s="12" t="s">
        <v>22</v>
      </c>
      <c r="K30" s="12" t="s">
        <v>22</v>
      </c>
    </row>
    <row r="31" spans="4:11" s="1" customFormat="1" ht="15" customHeight="1" x14ac:dyDescent="0.2">
      <c r="D31" s="16" t="s">
        <v>113</v>
      </c>
      <c r="E31" s="15">
        <v>71</v>
      </c>
      <c r="F31" s="15">
        <v>26</v>
      </c>
      <c r="G31" s="15">
        <v>97</v>
      </c>
      <c r="H31" s="14" t="s">
        <v>114</v>
      </c>
      <c r="I31" s="15">
        <v>107</v>
      </c>
      <c r="J31" s="15">
        <v>7</v>
      </c>
      <c r="K31" s="15">
        <v>114</v>
      </c>
    </row>
    <row r="32" spans="4:11" s="1" customFormat="1" ht="15" customHeight="1" x14ac:dyDescent="0.2">
      <c r="D32" s="16" t="s">
        <v>115</v>
      </c>
      <c r="E32" s="15">
        <v>0</v>
      </c>
      <c r="F32" s="15">
        <v>1</v>
      </c>
      <c r="G32" s="15">
        <v>1</v>
      </c>
      <c r="H32" s="14" t="s">
        <v>116</v>
      </c>
      <c r="I32" s="15" t="s">
        <v>22</v>
      </c>
      <c r="J32" s="15" t="s">
        <v>22</v>
      </c>
      <c r="K32" s="15" t="s">
        <v>22</v>
      </c>
    </row>
    <row r="33" spans="4:11" s="1" customFormat="1" ht="15" customHeight="1" x14ac:dyDescent="0.2">
      <c r="D33" s="16" t="s">
        <v>117</v>
      </c>
      <c r="E33" s="15">
        <v>215</v>
      </c>
      <c r="F33" s="15">
        <v>20</v>
      </c>
      <c r="G33" s="15">
        <v>235</v>
      </c>
      <c r="H33" s="22"/>
      <c r="I33" s="22"/>
      <c r="J33" s="22"/>
      <c r="K33" s="22"/>
    </row>
    <row r="34" spans="4:11" s="1" customFormat="1" ht="15" customHeight="1" x14ac:dyDescent="0.2">
      <c r="D34" s="19" t="s">
        <v>118</v>
      </c>
      <c r="E34" s="20" t="s">
        <v>22</v>
      </c>
      <c r="F34" s="20" t="s">
        <v>22</v>
      </c>
      <c r="G34" s="20" t="s">
        <v>22</v>
      </c>
      <c r="H34" s="17"/>
      <c r="I34" s="18"/>
      <c r="J34" s="18"/>
      <c r="K34" s="18"/>
    </row>
    <row r="35" spans="4:11" s="1" customFormat="1" ht="15" customHeight="1" x14ac:dyDescent="0.2">
      <c r="D35" s="23"/>
      <c r="E35" s="23"/>
      <c r="F35" s="23"/>
      <c r="G35" s="23"/>
      <c r="H35" s="359" t="s">
        <v>119</v>
      </c>
      <c r="I35" s="360">
        <v>197161</v>
      </c>
      <c r="J35" s="360">
        <v>407057</v>
      </c>
      <c r="K35" s="360">
        <v>604218</v>
      </c>
    </row>
    <row r="36" spans="4:11" s="1" customFormat="1" ht="28.75" customHeight="1" x14ac:dyDescent="0.2"/>
  </sheetData>
  <mergeCells count="4">
    <mergeCell ref="B2:G2"/>
    <mergeCell ref="C4:H4"/>
    <mergeCell ref="C5:I5"/>
    <mergeCell ref="C6:H6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38"/>
  <sheetViews>
    <sheetView topLeftCell="A2" workbookViewId="0">
      <selection activeCell="A5" sqref="A5:N33"/>
    </sheetView>
  </sheetViews>
  <sheetFormatPr defaultColWidth="8.81640625" defaultRowHeight="12.5" x14ac:dyDescent="0.25"/>
  <cols>
    <col min="1" max="1" width="29.1796875" customWidth="1"/>
    <col min="2" max="7" width="7.81640625" customWidth="1"/>
    <col min="8" max="8" width="27.81640625" customWidth="1"/>
    <col min="9" max="14" width="7.81640625" customWidth="1"/>
    <col min="15" max="15" width="4.453125" customWidth="1"/>
  </cols>
  <sheetData>
    <row r="1" spans="1:14" s="1" customFormat="1" ht="1.5" customHeight="1" x14ac:dyDescent="0.2"/>
    <row r="2" spans="1:14" s="1" customFormat="1" ht="24.75" customHeight="1" x14ac:dyDescent="0.2">
      <c r="A2" s="610" t="s">
        <v>60</v>
      </c>
      <c r="B2" s="610"/>
      <c r="C2" s="610"/>
      <c r="D2" s="610"/>
      <c r="E2" s="610"/>
      <c r="F2" s="610"/>
    </row>
    <row r="3" spans="1:14" s="1" customFormat="1" ht="12.25" customHeight="1" x14ac:dyDescent="0.2">
      <c r="G3" s="589" t="s">
        <v>534</v>
      </c>
      <c r="H3" s="589"/>
      <c r="I3" s="589"/>
    </row>
    <row r="4" spans="1:14" s="1" customFormat="1" ht="12.25" customHeight="1" thickBot="1" x14ac:dyDescent="0.25">
      <c r="H4" s="7" t="s">
        <v>58</v>
      </c>
    </row>
    <row r="5" spans="1:14" s="1" customFormat="1" ht="10" customHeight="1" x14ac:dyDescent="0.2">
      <c r="A5" s="491"/>
      <c r="B5" s="591" t="s">
        <v>538</v>
      </c>
      <c r="C5" s="591"/>
      <c r="D5" s="591"/>
      <c r="E5" s="694" t="s">
        <v>539</v>
      </c>
      <c r="F5" s="694"/>
      <c r="G5" s="694"/>
      <c r="H5" s="491"/>
      <c r="I5" s="591" t="s">
        <v>538</v>
      </c>
      <c r="J5" s="591"/>
      <c r="K5" s="591"/>
      <c r="L5" s="694" t="s">
        <v>539</v>
      </c>
      <c r="M5" s="694"/>
      <c r="N5" s="694"/>
    </row>
    <row r="6" spans="1:14" s="1" customFormat="1" ht="24" customHeight="1" thickBot="1" x14ac:dyDescent="0.25">
      <c r="A6" s="491"/>
      <c r="B6" s="484" t="s">
        <v>70</v>
      </c>
      <c r="C6" s="363" t="s">
        <v>71</v>
      </c>
      <c r="D6" s="512" t="s">
        <v>161</v>
      </c>
      <c r="E6" s="363" t="s">
        <v>70</v>
      </c>
      <c r="F6" s="363" t="s">
        <v>71</v>
      </c>
      <c r="G6" s="513" t="s">
        <v>161</v>
      </c>
      <c r="H6" s="491"/>
      <c r="I6" s="484" t="s">
        <v>70</v>
      </c>
      <c r="J6" s="363" t="s">
        <v>71</v>
      </c>
      <c r="K6" s="512" t="s">
        <v>161</v>
      </c>
      <c r="L6" s="363" t="s">
        <v>70</v>
      </c>
      <c r="M6" s="363" t="s">
        <v>71</v>
      </c>
      <c r="N6" s="513" t="s">
        <v>161</v>
      </c>
    </row>
    <row r="7" spans="1:14" s="1" customFormat="1" ht="10" customHeight="1" x14ac:dyDescent="0.2">
      <c r="A7" s="514" t="s">
        <v>130</v>
      </c>
      <c r="B7" s="463">
        <v>16523</v>
      </c>
      <c r="C7" s="463">
        <v>34771</v>
      </c>
      <c r="D7" s="463">
        <v>51294</v>
      </c>
      <c r="E7" s="463">
        <v>3240</v>
      </c>
      <c r="F7" s="463">
        <v>3280</v>
      </c>
      <c r="G7" s="463">
        <v>6520</v>
      </c>
      <c r="H7" s="468" t="s">
        <v>131</v>
      </c>
      <c r="I7" s="463">
        <v>5179</v>
      </c>
      <c r="J7" s="463">
        <v>7384</v>
      </c>
      <c r="K7" s="463">
        <v>12563</v>
      </c>
      <c r="L7" s="463">
        <v>138</v>
      </c>
      <c r="M7" s="463">
        <v>292</v>
      </c>
      <c r="N7" s="473">
        <v>430</v>
      </c>
    </row>
    <row r="8" spans="1:14" s="1" customFormat="1" ht="10" customHeight="1" x14ac:dyDescent="0.2">
      <c r="A8" s="515" t="s">
        <v>132</v>
      </c>
      <c r="B8" s="463">
        <v>6644</v>
      </c>
      <c r="C8" s="463">
        <v>5562</v>
      </c>
      <c r="D8" s="463">
        <v>12206</v>
      </c>
      <c r="E8" s="463">
        <v>2490</v>
      </c>
      <c r="F8" s="463">
        <v>1676</v>
      </c>
      <c r="G8" s="463">
        <v>4166</v>
      </c>
      <c r="H8" s="516" t="s">
        <v>133</v>
      </c>
      <c r="I8" s="476">
        <v>59</v>
      </c>
      <c r="J8" s="476">
        <v>23</v>
      </c>
      <c r="K8" s="517">
        <v>82</v>
      </c>
      <c r="L8" s="476">
        <v>1</v>
      </c>
      <c r="M8" s="476">
        <v>2</v>
      </c>
      <c r="N8" s="477">
        <v>3</v>
      </c>
    </row>
    <row r="9" spans="1:14" s="1" customFormat="1" ht="10" customHeight="1" x14ac:dyDescent="0.2">
      <c r="A9" s="516" t="s">
        <v>77</v>
      </c>
      <c r="B9" s="476">
        <v>6612</v>
      </c>
      <c r="C9" s="476">
        <v>5546</v>
      </c>
      <c r="D9" s="476">
        <v>12158</v>
      </c>
      <c r="E9" s="476">
        <v>2465</v>
      </c>
      <c r="F9" s="476">
        <v>1662</v>
      </c>
      <c r="G9" s="476">
        <v>4127</v>
      </c>
      <c r="H9" s="516" t="s">
        <v>134</v>
      </c>
      <c r="I9" s="476">
        <v>7</v>
      </c>
      <c r="J9" s="476">
        <v>6</v>
      </c>
      <c r="K9" s="476">
        <v>13</v>
      </c>
      <c r="L9" s="476">
        <v>3</v>
      </c>
      <c r="M9" s="476">
        <v>3</v>
      </c>
      <c r="N9" s="477">
        <v>6</v>
      </c>
    </row>
    <row r="10" spans="1:14" s="1" customFormat="1" ht="10" customHeight="1" x14ac:dyDescent="0.2">
      <c r="A10" s="516" t="s">
        <v>79</v>
      </c>
      <c r="B10" s="476">
        <v>32</v>
      </c>
      <c r="C10" s="476">
        <v>16</v>
      </c>
      <c r="D10" s="476">
        <v>48</v>
      </c>
      <c r="E10" s="476">
        <v>25</v>
      </c>
      <c r="F10" s="476">
        <v>14</v>
      </c>
      <c r="G10" s="476">
        <v>39</v>
      </c>
      <c r="H10" s="516" t="s">
        <v>80</v>
      </c>
      <c r="I10" s="476">
        <v>1</v>
      </c>
      <c r="J10" s="476">
        <v>5</v>
      </c>
      <c r="K10" s="476">
        <v>6</v>
      </c>
      <c r="L10" s="476">
        <v>1</v>
      </c>
      <c r="M10" s="476">
        <v>0</v>
      </c>
      <c r="N10" s="477">
        <v>1</v>
      </c>
    </row>
    <row r="11" spans="1:14" s="1" customFormat="1" ht="10" customHeight="1" x14ac:dyDescent="0.2">
      <c r="A11" s="490"/>
      <c r="B11" s="482"/>
      <c r="C11" s="482"/>
      <c r="D11" s="480"/>
      <c r="E11" s="482"/>
      <c r="F11" s="482"/>
      <c r="G11" s="480"/>
      <c r="H11" s="516" t="s">
        <v>135</v>
      </c>
      <c r="I11" s="476">
        <v>10</v>
      </c>
      <c r="J11" s="476">
        <v>127</v>
      </c>
      <c r="K11" s="476">
        <v>137</v>
      </c>
      <c r="L11" s="476">
        <v>1</v>
      </c>
      <c r="M11" s="476">
        <v>16</v>
      </c>
      <c r="N11" s="477">
        <v>17</v>
      </c>
    </row>
    <row r="12" spans="1:14" s="1" customFormat="1" ht="10" customHeight="1" x14ac:dyDescent="0.2">
      <c r="A12" s="515" t="s">
        <v>136</v>
      </c>
      <c r="B12" s="463">
        <v>447</v>
      </c>
      <c r="C12" s="463">
        <v>1419</v>
      </c>
      <c r="D12" s="463">
        <v>1866</v>
      </c>
      <c r="E12" s="463">
        <v>222</v>
      </c>
      <c r="F12" s="463">
        <v>668</v>
      </c>
      <c r="G12" s="463">
        <v>890</v>
      </c>
      <c r="H12" s="516" t="s">
        <v>137</v>
      </c>
      <c r="I12" s="476">
        <v>254</v>
      </c>
      <c r="J12" s="476">
        <v>196</v>
      </c>
      <c r="K12" s="476">
        <v>450</v>
      </c>
      <c r="L12" s="476">
        <v>30</v>
      </c>
      <c r="M12" s="476">
        <v>79</v>
      </c>
      <c r="N12" s="477">
        <v>109</v>
      </c>
    </row>
    <row r="13" spans="1:14" s="1" customFormat="1" ht="10" customHeight="1" x14ac:dyDescent="0.2">
      <c r="A13" s="516" t="s">
        <v>86</v>
      </c>
      <c r="B13" s="476">
        <v>50</v>
      </c>
      <c r="C13" s="476">
        <v>176</v>
      </c>
      <c r="D13" s="476">
        <v>226</v>
      </c>
      <c r="E13" s="476">
        <v>16</v>
      </c>
      <c r="F13" s="476">
        <v>37</v>
      </c>
      <c r="G13" s="476">
        <v>53</v>
      </c>
      <c r="H13" s="516" t="s">
        <v>138</v>
      </c>
      <c r="I13" s="476">
        <v>211</v>
      </c>
      <c r="J13" s="476">
        <v>58</v>
      </c>
      <c r="K13" s="476">
        <v>269</v>
      </c>
      <c r="L13" s="476">
        <v>11</v>
      </c>
      <c r="M13" s="476">
        <v>6</v>
      </c>
      <c r="N13" s="477">
        <v>17</v>
      </c>
    </row>
    <row r="14" spans="1:14" s="1" customFormat="1" ht="10" customHeight="1" x14ac:dyDescent="0.2">
      <c r="A14" s="516" t="s">
        <v>88</v>
      </c>
      <c r="B14" s="476">
        <v>256</v>
      </c>
      <c r="C14" s="476">
        <v>850</v>
      </c>
      <c r="D14" s="476">
        <v>1106</v>
      </c>
      <c r="E14" s="476">
        <v>117</v>
      </c>
      <c r="F14" s="476">
        <v>407</v>
      </c>
      <c r="G14" s="476">
        <v>524</v>
      </c>
      <c r="H14" s="516" t="s">
        <v>87</v>
      </c>
      <c r="I14" s="476">
        <v>63</v>
      </c>
      <c r="J14" s="476">
        <v>21</v>
      </c>
      <c r="K14" s="476">
        <v>84</v>
      </c>
      <c r="L14" s="476">
        <v>3</v>
      </c>
      <c r="M14" s="476">
        <v>1</v>
      </c>
      <c r="N14" s="477">
        <v>4</v>
      </c>
    </row>
    <row r="15" spans="1:14" s="1" customFormat="1" ht="10" customHeight="1" x14ac:dyDescent="0.2">
      <c r="A15" s="516" t="s">
        <v>90</v>
      </c>
      <c r="B15" s="476">
        <v>38</v>
      </c>
      <c r="C15" s="476">
        <v>23</v>
      </c>
      <c r="D15" s="476">
        <v>38</v>
      </c>
      <c r="E15" s="476">
        <v>6</v>
      </c>
      <c r="F15" s="476">
        <v>13</v>
      </c>
      <c r="G15" s="476">
        <v>19</v>
      </c>
      <c r="H15" s="516" t="s">
        <v>139</v>
      </c>
      <c r="I15" s="476">
        <v>1705</v>
      </c>
      <c r="J15" s="476">
        <v>801</v>
      </c>
      <c r="K15" s="476">
        <v>2506</v>
      </c>
      <c r="L15" s="476">
        <v>23</v>
      </c>
      <c r="M15" s="476">
        <v>5</v>
      </c>
      <c r="N15" s="477">
        <v>28</v>
      </c>
    </row>
    <row r="16" spans="1:14" s="1" customFormat="1" ht="10" customHeight="1" x14ac:dyDescent="0.2">
      <c r="A16" s="516" t="s">
        <v>92</v>
      </c>
      <c r="B16" s="476">
        <v>77</v>
      </c>
      <c r="C16" s="476">
        <v>94</v>
      </c>
      <c r="D16" s="476">
        <v>171</v>
      </c>
      <c r="E16" s="476">
        <v>25</v>
      </c>
      <c r="F16" s="476">
        <v>10</v>
      </c>
      <c r="G16" s="476">
        <v>35</v>
      </c>
      <c r="H16" s="516" t="s">
        <v>140</v>
      </c>
      <c r="I16" s="476">
        <v>1907</v>
      </c>
      <c r="J16" s="476">
        <v>4620</v>
      </c>
      <c r="K16" s="476">
        <v>6527</v>
      </c>
      <c r="L16" s="476">
        <v>55</v>
      </c>
      <c r="M16" s="476">
        <v>121</v>
      </c>
      <c r="N16" s="477">
        <v>176</v>
      </c>
    </row>
    <row r="17" spans="1:14" s="1" customFormat="1" ht="10" customHeight="1" x14ac:dyDescent="0.2">
      <c r="A17" s="516" t="s">
        <v>94</v>
      </c>
      <c r="B17" s="476">
        <v>47</v>
      </c>
      <c r="C17" s="476">
        <v>275</v>
      </c>
      <c r="D17" s="476">
        <v>322</v>
      </c>
      <c r="E17" s="476">
        <v>58</v>
      </c>
      <c r="F17" s="476">
        <v>201</v>
      </c>
      <c r="G17" s="476">
        <v>259</v>
      </c>
      <c r="H17" s="516" t="s">
        <v>141</v>
      </c>
      <c r="I17" s="476">
        <v>962</v>
      </c>
      <c r="J17" s="476">
        <v>1527</v>
      </c>
      <c r="K17" s="476">
        <v>2489</v>
      </c>
      <c r="L17" s="476">
        <v>10</v>
      </c>
      <c r="M17" s="476">
        <v>59</v>
      </c>
      <c r="N17" s="477">
        <v>69</v>
      </c>
    </row>
    <row r="18" spans="1:14" s="1" customFormat="1" ht="10" customHeight="1" x14ac:dyDescent="0.2">
      <c r="A18" s="516" t="s">
        <v>84</v>
      </c>
      <c r="B18" s="476">
        <v>2</v>
      </c>
      <c r="C18" s="476">
        <v>1</v>
      </c>
      <c r="D18" s="476">
        <v>3</v>
      </c>
      <c r="E18" s="476">
        <v>0</v>
      </c>
      <c r="F18" s="476">
        <v>0</v>
      </c>
      <c r="G18" s="476">
        <v>0</v>
      </c>
      <c r="H18" s="490"/>
      <c r="I18" s="480"/>
      <c r="J18" s="480"/>
      <c r="K18" s="480"/>
      <c r="L18" s="480"/>
      <c r="M18" s="480"/>
      <c r="N18" s="518"/>
    </row>
    <row r="19" spans="1:14" s="1" customFormat="1" ht="11.25" customHeight="1" x14ac:dyDescent="0.2">
      <c r="A19" s="515" t="s">
        <v>95</v>
      </c>
      <c r="B19" s="463">
        <v>39</v>
      </c>
      <c r="C19" s="463">
        <v>106</v>
      </c>
      <c r="D19" s="463">
        <v>145</v>
      </c>
      <c r="E19" s="463">
        <v>5</v>
      </c>
      <c r="F19" s="463">
        <v>6</v>
      </c>
      <c r="G19" s="463">
        <v>11</v>
      </c>
      <c r="H19" s="484" t="s">
        <v>142</v>
      </c>
      <c r="I19" s="463">
        <v>2744</v>
      </c>
      <c r="J19" s="463">
        <v>6568</v>
      </c>
      <c r="K19" s="463">
        <v>9312</v>
      </c>
      <c r="L19" s="463">
        <v>126</v>
      </c>
      <c r="M19" s="463">
        <v>151</v>
      </c>
      <c r="N19" s="473">
        <v>277</v>
      </c>
    </row>
    <row r="20" spans="1:14" s="1" customFormat="1" ht="11.25" customHeight="1" x14ac:dyDescent="0.2">
      <c r="A20" s="515" t="s">
        <v>67</v>
      </c>
      <c r="B20" s="463">
        <v>2054</v>
      </c>
      <c r="C20" s="463">
        <v>2976</v>
      </c>
      <c r="D20" s="463">
        <v>5030</v>
      </c>
      <c r="E20" s="463">
        <v>142</v>
      </c>
      <c r="F20" s="463">
        <v>176</v>
      </c>
      <c r="G20" s="463">
        <v>318</v>
      </c>
      <c r="H20" s="516" t="s">
        <v>143</v>
      </c>
      <c r="I20" s="476">
        <v>253</v>
      </c>
      <c r="J20" s="476">
        <v>139</v>
      </c>
      <c r="K20" s="476">
        <v>392</v>
      </c>
      <c r="L20" s="476">
        <v>42</v>
      </c>
      <c r="M20" s="476">
        <v>11</v>
      </c>
      <c r="N20" s="477">
        <v>53</v>
      </c>
    </row>
    <row r="21" spans="1:14" s="1" customFormat="1" ht="14.25" customHeight="1" x14ac:dyDescent="0.2">
      <c r="A21" s="515" t="s">
        <v>68</v>
      </c>
      <c r="B21" s="463">
        <v>786</v>
      </c>
      <c r="C21" s="463">
        <v>2157</v>
      </c>
      <c r="D21" s="463">
        <v>2943</v>
      </c>
      <c r="E21" s="463">
        <v>131</v>
      </c>
      <c r="F21" s="463">
        <v>230</v>
      </c>
      <c r="G21" s="463">
        <v>361</v>
      </c>
      <c r="H21" s="516" t="s">
        <v>144</v>
      </c>
      <c r="I21" s="476">
        <v>790</v>
      </c>
      <c r="J21" s="476">
        <v>1419</v>
      </c>
      <c r="K21" s="476">
        <v>2209</v>
      </c>
      <c r="L21" s="476">
        <v>18</v>
      </c>
      <c r="M21" s="476">
        <v>25</v>
      </c>
      <c r="N21" s="477">
        <v>43</v>
      </c>
    </row>
    <row r="22" spans="1:14" s="1" customFormat="1" ht="15.75" customHeight="1" x14ac:dyDescent="0.2">
      <c r="A22" s="515" t="s">
        <v>145</v>
      </c>
      <c r="B22" s="463">
        <v>26</v>
      </c>
      <c r="C22" s="463">
        <v>42</v>
      </c>
      <c r="D22" s="463">
        <v>68</v>
      </c>
      <c r="E22" s="463">
        <v>11</v>
      </c>
      <c r="F22" s="463">
        <v>1</v>
      </c>
      <c r="G22" s="463">
        <v>12</v>
      </c>
      <c r="H22" s="516" t="s">
        <v>146</v>
      </c>
      <c r="I22" s="476">
        <v>995</v>
      </c>
      <c r="J22" s="476">
        <v>2884</v>
      </c>
      <c r="K22" s="476">
        <v>3879</v>
      </c>
      <c r="L22" s="476">
        <v>40</v>
      </c>
      <c r="M22" s="476">
        <v>59</v>
      </c>
      <c r="N22" s="477">
        <v>99</v>
      </c>
    </row>
    <row r="23" spans="1:14" s="1" customFormat="1" ht="15" customHeight="1" x14ac:dyDescent="0.2">
      <c r="A23" s="515" t="s">
        <v>147</v>
      </c>
      <c r="B23" s="463">
        <v>6527</v>
      </c>
      <c r="C23" s="463">
        <v>22509</v>
      </c>
      <c r="D23" s="463">
        <v>29036</v>
      </c>
      <c r="E23" s="463">
        <v>239</v>
      </c>
      <c r="F23" s="463">
        <v>523</v>
      </c>
      <c r="G23" s="463">
        <v>762</v>
      </c>
      <c r="H23" s="516" t="s">
        <v>148</v>
      </c>
      <c r="I23" s="476">
        <v>593</v>
      </c>
      <c r="J23" s="476">
        <v>1862</v>
      </c>
      <c r="K23" s="476">
        <v>2455</v>
      </c>
      <c r="L23" s="476">
        <v>13</v>
      </c>
      <c r="M23" s="476">
        <v>32</v>
      </c>
      <c r="N23" s="477">
        <v>45</v>
      </c>
    </row>
    <row r="24" spans="1:14" s="1" customFormat="1" ht="10" customHeight="1" x14ac:dyDescent="0.2">
      <c r="A24" s="475" t="s">
        <v>149</v>
      </c>
      <c r="B24" s="476">
        <v>6497</v>
      </c>
      <c r="C24" s="476">
        <v>22376</v>
      </c>
      <c r="D24" s="476">
        <v>28873</v>
      </c>
      <c r="E24" s="476">
        <v>239</v>
      </c>
      <c r="F24" s="476">
        <v>523</v>
      </c>
      <c r="G24" s="476">
        <v>762</v>
      </c>
      <c r="H24" s="516" t="s">
        <v>105</v>
      </c>
      <c r="I24" s="476">
        <v>113</v>
      </c>
      <c r="J24" s="476">
        <v>264</v>
      </c>
      <c r="K24" s="476">
        <v>377</v>
      </c>
      <c r="L24" s="476">
        <v>13</v>
      </c>
      <c r="M24" s="476">
        <v>24</v>
      </c>
      <c r="N24" s="477">
        <v>37</v>
      </c>
    </row>
    <row r="25" spans="1:14" s="1" customFormat="1" ht="10" customHeight="1" x14ac:dyDescent="0.2">
      <c r="A25" s="475" t="s">
        <v>150</v>
      </c>
      <c r="B25" s="476">
        <v>30</v>
      </c>
      <c r="C25" s="476">
        <v>133</v>
      </c>
      <c r="D25" s="476">
        <v>163</v>
      </c>
      <c r="E25" s="476">
        <v>0</v>
      </c>
      <c r="F25" s="476">
        <v>0</v>
      </c>
      <c r="G25" s="476">
        <v>0</v>
      </c>
      <c r="H25" s="490"/>
      <c r="I25" s="480"/>
      <c r="J25" s="480"/>
      <c r="K25" s="480"/>
      <c r="L25" s="480"/>
      <c r="M25" s="480"/>
      <c r="N25" s="518"/>
    </row>
    <row r="26" spans="1:14" s="1" customFormat="1" ht="10" customHeight="1" x14ac:dyDescent="0.2">
      <c r="A26" s="481"/>
      <c r="B26" s="480"/>
      <c r="C26" s="480"/>
      <c r="D26" s="480"/>
      <c r="E26" s="480"/>
      <c r="F26" s="480"/>
      <c r="G26" s="480"/>
      <c r="H26" s="519" t="s">
        <v>151</v>
      </c>
      <c r="I26" s="463">
        <v>441</v>
      </c>
      <c r="J26" s="463">
        <v>505</v>
      </c>
      <c r="K26" s="463">
        <v>946</v>
      </c>
      <c r="L26" s="463">
        <v>261</v>
      </c>
      <c r="M26" s="463">
        <v>216</v>
      </c>
      <c r="N26" s="473">
        <v>477</v>
      </c>
    </row>
    <row r="27" spans="1:14" s="1" customFormat="1" ht="10" customHeight="1" x14ac:dyDescent="0.2">
      <c r="A27" s="515" t="s">
        <v>152</v>
      </c>
      <c r="B27" s="463">
        <v>97</v>
      </c>
      <c r="C27" s="463">
        <v>28</v>
      </c>
      <c r="D27" s="463">
        <v>125</v>
      </c>
      <c r="E27" s="463">
        <v>57</v>
      </c>
      <c r="F27" s="463">
        <v>34</v>
      </c>
      <c r="G27" s="463">
        <v>91</v>
      </c>
      <c r="H27" s="520"/>
      <c r="I27" s="492"/>
      <c r="J27" s="492"/>
      <c r="K27" s="492"/>
      <c r="L27" s="492"/>
      <c r="M27" s="492"/>
      <c r="N27" s="492"/>
    </row>
    <row r="28" spans="1:14" s="1" customFormat="1" ht="10" customHeight="1" x14ac:dyDescent="0.2">
      <c r="A28" s="475" t="s">
        <v>109</v>
      </c>
      <c r="B28" s="476">
        <v>2</v>
      </c>
      <c r="C28" s="476">
        <v>6</v>
      </c>
      <c r="D28" s="476">
        <v>8</v>
      </c>
      <c r="E28" s="476">
        <v>9</v>
      </c>
      <c r="F28" s="476">
        <v>2</v>
      </c>
      <c r="G28" s="476">
        <v>11</v>
      </c>
      <c r="H28" s="490"/>
      <c r="I28" s="492"/>
      <c r="J28" s="492"/>
      <c r="K28" s="492"/>
      <c r="L28" s="492"/>
      <c r="M28" s="492"/>
      <c r="N28" s="492"/>
    </row>
    <row r="29" spans="1:14" s="1" customFormat="1" ht="10" customHeight="1" x14ac:dyDescent="0.2">
      <c r="A29" s="475" t="s">
        <v>111</v>
      </c>
      <c r="B29" s="476">
        <v>62</v>
      </c>
      <c r="C29" s="476">
        <v>16</v>
      </c>
      <c r="D29" s="476">
        <v>78</v>
      </c>
      <c r="E29" s="476">
        <v>27</v>
      </c>
      <c r="F29" s="476">
        <v>14</v>
      </c>
      <c r="G29" s="476">
        <v>41</v>
      </c>
      <c r="H29" s="490"/>
      <c r="I29" s="492"/>
      <c r="J29" s="492"/>
      <c r="K29" s="492"/>
      <c r="L29" s="492"/>
      <c r="M29" s="492"/>
      <c r="N29" s="492"/>
    </row>
    <row r="30" spans="1:14" s="1" customFormat="1" ht="10" customHeight="1" x14ac:dyDescent="0.2">
      <c r="A30" s="475" t="s">
        <v>113</v>
      </c>
      <c r="B30" s="476">
        <v>4</v>
      </c>
      <c r="C30" s="476">
        <v>2</v>
      </c>
      <c r="D30" s="476">
        <v>6</v>
      </c>
      <c r="E30" s="476">
        <v>2</v>
      </c>
      <c r="F30" s="476">
        <v>3</v>
      </c>
      <c r="G30" s="476">
        <v>5</v>
      </c>
      <c r="H30" s="490"/>
      <c r="I30" s="492"/>
      <c r="J30" s="492"/>
      <c r="K30" s="492"/>
      <c r="L30" s="492"/>
      <c r="M30" s="492"/>
      <c r="N30" s="492"/>
    </row>
    <row r="31" spans="1:14" s="1" customFormat="1" ht="10" customHeight="1" x14ac:dyDescent="0.2">
      <c r="A31" s="475" t="s">
        <v>115</v>
      </c>
      <c r="B31" s="476">
        <v>2</v>
      </c>
      <c r="C31" s="476">
        <v>0</v>
      </c>
      <c r="D31" s="476">
        <v>2</v>
      </c>
      <c r="E31" s="476">
        <v>0</v>
      </c>
      <c r="F31" s="476">
        <v>0</v>
      </c>
      <c r="G31" s="476">
        <v>0</v>
      </c>
      <c r="H31" s="490"/>
      <c r="I31" s="492"/>
      <c r="J31" s="492"/>
      <c r="K31" s="492"/>
      <c r="L31" s="492"/>
      <c r="M31" s="492"/>
      <c r="N31" s="492"/>
    </row>
    <row r="32" spans="1:14" s="1" customFormat="1" ht="10" customHeight="1" thickBot="1" x14ac:dyDescent="0.25">
      <c r="A32" s="475" t="s">
        <v>117</v>
      </c>
      <c r="B32" s="476">
        <v>27</v>
      </c>
      <c r="C32" s="476">
        <v>4</v>
      </c>
      <c r="D32" s="476">
        <v>31</v>
      </c>
      <c r="E32" s="476">
        <v>19</v>
      </c>
      <c r="F32" s="476">
        <v>15</v>
      </c>
      <c r="G32" s="476">
        <v>34</v>
      </c>
      <c r="H32" s="490"/>
      <c r="I32" s="492"/>
      <c r="J32" s="492"/>
      <c r="K32" s="492"/>
      <c r="L32" s="492"/>
      <c r="M32" s="492"/>
      <c r="N32" s="492"/>
    </row>
    <row r="33" spans="1:14" s="1" customFormat="1" ht="10" customHeight="1" thickBot="1" x14ac:dyDescent="0.25">
      <c r="A33" s="500" t="s">
        <v>118</v>
      </c>
      <c r="B33" s="499" t="s">
        <v>22</v>
      </c>
      <c r="C33" s="499" t="s">
        <v>22</v>
      </c>
      <c r="D33" s="499" t="s">
        <v>22</v>
      </c>
      <c r="E33" s="499" t="s">
        <v>22</v>
      </c>
      <c r="F33" s="499" t="s">
        <v>22</v>
      </c>
      <c r="G33" s="499" t="s">
        <v>22</v>
      </c>
      <c r="H33" s="521" t="s">
        <v>185</v>
      </c>
      <c r="I33" s="494">
        <v>24984</v>
      </c>
      <c r="J33" s="494">
        <v>49256</v>
      </c>
      <c r="K33" s="494">
        <v>74240</v>
      </c>
      <c r="L33" s="494">
        <v>3822</v>
      </c>
      <c r="M33" s="494">
        <v>3973</v>
      </c>
      <c r="N33" s="495">
        <v>7795</v>
      </c>
    </row>
    <row r="34" spans="1:14" s="1" customFormat="1" ht="23.5" customHeight="1" x14ac:dyDescent="0.2">
      <c r="L34" s="115"/>
    </row>
    <row r="35" spans="1:14" s="1" customFormat="1" ht="7.25" customHeight="1" x14ac:dyDescent="0.2">
      <c r="A35" s="590" t="s">
        <v>540</v>
      </c>
      <c r="B35" s="590"/>
      <c r="C35" s="590"/>
      <c r="D35" s="590"/>
      <c r="E35" s="590"/>
    </row>
    <row r="36" spans="1:14" s="1" customFormat="1" ht="1.5" customHeight="1" x14ac:dyDescent="0.2"/>
    <row r="37" spans="1:14" s="1" customFormat="1" ht="13.5" customHeight="1" x14ac:dyDescent="0.2">
      <c r="A37" s="691" t="s">
        <v>541</v>
      </c>
      <c r="B37" s="691"/>
      <c r="C37" s="691"/>
      <c r="D37" s="691"/>
      <c r="E37" s="691"/>
      <c r="F37" s="691"/>
      <c r="G37" s="691"/>
    </row>
    <row r="38" spans="1:14" s="1" customFormat="1" ht="19.25" customHeight="1" x14ac:dyDescent="0.2"/>
  </sheetData>
  <mergeCells count="8">
    <mergeCell ref="L5:N5"/>
    <mergeCell ref="A35:E35"/>
    <mergeCell ref="A37:G37"/>
    <mergeCell ref="A2:F2"/>
    <mergeCell ref="G3:I3"/>
    <mergeCell ref="B5:D5"/>
    <mergeCell ref="E5:G5"/>
    <mergeCell ref="I5:K5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M27"/>
  <sheetViews>
    <sheetView workbookViewId="0">
      <selection activeCell="K37" sqref="K37"/>
    </sheetView>
  </sheetViews>
  <sheetFormatPr defaultColWidth="8.81640625" defaultRowHeight="12.5" x14ac:dyDescent="0.25"/>
  <cols>
    <col min="1" max="2" width="0.453125" customWidth="1"/>
    <col min="3" max="3" width="3.81640625" customWidth="1"/>
    <col min="4" max="4" width="17.81640625" customWidth="1"/>
    <col min="5" max="5" width="18.453125" customWidth="1"/>
    <col min="6" max="6" width="5.36328125" customWidth="1"/>
    <col min="7" max="7" width="10.1796875" customWidth="1"/>
    <col min="8" max="8" width="9.453125" customWidth="1"/>
    <col min="9" max="9" width="11.1796875" customWidth="1"/>
    <col min="10" max="10" width="5.81640625" customWidth="1"/>
    <col min="11" max="11" width="8.1796875" customWidth="1"/>
    <col min="12" max="12" width="14.453125" customWidth="1"/>
    <col min="13" max="13" width="8.36328125" customWidth="1"/>
    <col min="14" max="14" width="4.453125" customWidth="1"/>
  </cols>
  <sheetData>
    <row r="1" spans="2:13" s="1" customFormat="1" ht="28.25" customHeight="1" x14ac:dyDescent="0.2">
      <c r="B1" s="614" t="s">
        <v>60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</row>
    <row r="2" spans="2:13" s="1" customFormat="1" ht="12.25" customHeight="1" x14ac:dyDescent="0.2">
      <c r="C2" s="623" t="s">
        <v>542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2:13" s="1" customFormat="1" ht="12.25" customHeight="1" x14ac:dyDescent="0.2">
      <c r="B3" s="623" t="s">
        <v>58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2:13" s="1" customFormat="1" ht="30.25" customHeight="1" thickBot="1" x14ac:dyDescent="0.25"/>
    <row r="5" spans="2:13" s="1" customFormat="1" ht="16.5" customHeight="1" x14ac:dyDescent="0.3">
      <c r="E5" s="345" t="s">
        <v>0</v>
      </c>
      <c r="F5" s="696" t="s">
        <v>543</v>
      </c>
      <c r="G5" s="697"/>
      <c r="H5" s="697"/>
      <c r="I5" s="697"/>
      <c r="J5" s="697"/>
      <c r="K5" s="657"/>
      <c r="L5" s="346" t="s">
        <v>2</v>
      </c>
    </row>
    <row r="6" spans="2:13" s="1" customFormat="1" ht="17.25" customHeight="1" thickBot="1" x14ac:dyDescent="0.25">
      <c r="E6" s="347"/>
      <c r="F6" s="348" t="s">
        <v>838</v>
      </c>
      <c r="G6" s="349" t="s">
        <v>839</v>
      </c>
      <c r="H6" s="349" t="s">
        <v>840</v>
      </c>
      <c r="I6" s="349" t="s">
        <v>841</v>
      </c>
      <c r="J6" s="443" t="s">
        <v>842</v>
      </c>
      <c r="K6" s="349" t="s">
        <v>159</v>
      </c>
      <c r="L6" s="350" t="s">
        <v>160</v>
      </c>
    </row>
    <row r="7" spans="2:13" s="1" customFormat="1" ht="10" customHeight="1" x14ac:dyDescent="0.2">
      <c r="D7" s="1">
        <v>10</v>
      </c>
      <c r="E7" s="38" t="s">
        <v>13</v>
      </c>
      <c r="F7" s="236">
        <v>1</v>
      </c>
      <c r="G7" s="236">
        <v>6</v>
      </c>
      <c r="H7" s="236">
        <v>2</v>
      </c>
      <c r="I7" s="236" t="s">
        <v>22</v>
      </c>
      <c r="J7" s="444" t="s">
        <v>22</v>
      </c>
      <c r="K7" s="236" t="s">
        <v>22</v>
      </c>
      <c r="L7" s="40">
        <v>2729</v>
      </c>
    </row>
    <row r="8" spans="2:13" s="1" customFormat="1" ht="10" customHeight="1" x14ac:dyDescent="0.2">
      <c r="D8" s="1">
        <v>30</v>
      </c>
      <c r="E8" s="38" t="s">
        <v>17</v>
      </c>
      <c r="F8" s="192">
        <v>2</v>
      </c>
      <c r="G8" s="192">
        <v>13</v>
      </c>
      <c r="H8" s="192">
        <v>6</v>
      </c>
      <c r="I8" s="192">
        <v>6</v>
      </c>
      <c r="J8" s="441">
        <v>4</v>
      </c>
      <c r="K8" s="192" t="s">
        <v>22</v>
      </c>
      <c r="L8" s="40">
        <v>28405</v>
      </c>
    </row>
    <row r="9" spans="2:13" s="1" customFormat="1" ht="10" customHeight="1" x14ac:dyDescent="0.2">
      <c r="D9" s="1">
        <v>42</v>
      </c>
      <c r="E9" s="38" t="s">
        <v>21</v>
      </c>
      <c r="F9" s="192" t="s">
        <v>22</v>
      </c>
      <c r="G9" s="192">
        <v>1</v>
      </c>
      <c r="H9" s="192" t="s">
        <v>22</v>
      </c>
      <c r="I9" s="192" t="s">
        <v>22</v>
      </c>
      <c r="J9" s="441" t="s">
        <v>22</v>
      </c>
      <c r="K9" s="192" t="s">
        <v>22</v>
      </c>
      <c r="L9" s="40">
        <v>187</v>
      </c>
    </row>
    <row r="10" spans="2:13" s="1" customFormat="1" ht="10" customHeight="1" x14ac:dyDescent="0.2">
      <c r="D10" s="1">
        <v>50</v>
      </c>
      <c r="E10" s="38" t="s">
        <v>24</v>
      </c>
      <c r="F10" s="192" t="s">
        <v>22</v>
      </c>
      <c r="G10" s="192">
        <v>6</v>
      </c>
      <c r="H10" s="192">
        <v>3</v>
      </c>
      <c r="I10" s="192">
        <v>1</v>
      </c>
      <c r="J10" s="441" t="s">
        <v>22</v>
      </c>
      <c r="K10" s="192" t="s">
        <v>22</v>
      </c>
      <c r="L10" s="40">
        <v>4860</v>
      </c>
    </row>
    <row r="11" spans="2:13" s="1" customFormat="1" ht="10" customHeight="1" x14ac:dyDescent="0.2">
      <c r="D11" s="1">
        <v>60</v>
      </c>
      <c r="E11" s="38" t="s">
        <v>26</v>
      </c>
      <c r="F11" s="192" t="s">
        <v>22</v>
      </c>
      <c r="G11" s="192" t="s">
        <v>22</v>
      </c>
      <c r="H11" s="192">
        <v>2</v>
      </c>
      <c r="I11" s="192" t="s">
        <v>22</v>
      </c>
      <c r="J11" s="441" t="s">
        <v>22</v>
      </c>
      <c r="K11" s="192" t="s">
        <v>22</v>
      </c>
      <c r="L11" s="40">
        <v>1304</v>
      </c>
    </row>
    <row r="12" spans="2:13" s="1" customFormat="1" ht="10" customHeight="1" x14ac:dyDescent="0.2">
      <c r="D12" s="1">
        <v>70</v>
      </c>
      <c r="E12" s="38" t="s">
        <v>28</v>
      </c>
      <c r="F12" s="192">
        <v>1</v>
      </c>
      <c r="G12" s="192" t="s">
        <v>22</v>
      </c>
      <c r="H12" s="192">
        <v>1</v>
      </c>
      <c r="I12" s="192">
        <v>2</v>
      </c>
      <c r="J12" s="441">
        <v>1</v>
      </c>
      <c r="K12" s="192" t="s">
        <v>22</v>
      </c>
      <c r="L12" s="40">
        <v>8805</v>
      </c>
    </row>
    <row r="13" spans="2:13" s="1" customFormat="1" ht="10" customHeight="1" x14ac:dyDescent="0.2">
      <c r="D13" s="1">
        <v>80</v>
      </c>
      <c r="E13" s="38" t="s">
        <v>30</v>
      </c>
      <c r="F13" s="192" t="s">
        <v>22</v>
      </c>
      <c r="G13" s="192">
        <v>2</v>
      </c>
      <c r="H13" s="192" t="s">
        <v>22</v>
      </c>
      <c r="I13" s="192">
        <v>1</v>
      </c>
      <c r="J13" s="441" t="s">
        <v>22</v>
      </c>
      <c r="K13" s="192" t="s">
        <v>22</v>
      </c>
      <c r="L13" s="40">
        <v>1922</v>
      </c>
    </row>
    <row r="14" spans="2:13" s="1" customFormat="1" ht="10" customHeight="1" x14ac:dyDescent="0.2">
      <c r="D14" s="1">
        <v>90</v>
      </c>
      <c r="E14" s="38" t="s">
        <v>32</v>
      </c>
      <c r="F14" s="192" t="s">
        <v>22</v>
      </c>
      <c r="G14" s="192">
        <v>4</v>
      </c>
      <c r="H14" s="192">
        <v>1</v>
      </c>
      <c r="I14" s="192" t="s">
        <v>22</v>
      </c>
      <c r="J14" s="441" t="s">
        <v>22</v>
      </c>
      <c r="K14" s="192" t="s">
        <v>22</v>
      </c>
      <c r="L14" s="40">
        <v>1446</v>
      </c>
    </row>
    <row r="15" spans="2:13" s="1" customFormat="1" ht="10" customHeight="1" x14ac:dyDescent="0.2">
      <c r="D15" s="1">
        <v>110</v>
      </c>
      <c r="E15" s="38" t="s">
        <v>36</v>
      </c>
      <c r="F15" s="192" t="s">
        <v>22</v>
      </c>
      <c r="G15" s="192" t="s">
        <v>22</v>
      </c>
      <c r="H15" s="192">
        <v>1</v>
      </c>
      <c r="I15" s="192" t="s">
        <v>22</v>
      </c>
      <c r="J15" s="441" t="s">
        <v>22</v>
      </c>
      <c r="K15" s="192" t="s">
        <v>22</v>
      </c>
      <c r="L15" s="40">
        <v>791</v>
      </c>
    </row>
    <row r="16" spans="2:13" s="1" customFormat="1" ht="10" customHeight="1" x14ac:dyDescent="0.2">
      <c r="D16" s="1">
        <v>120</v>
      </c>
      <c r="E16" s="38" t="s">
        <v>38</v>
      </c>
      <c r="F16" s="192" t="s">
        <v>22</v>
      </c>
      <c r="G16" s="192">
        <v>4</v>
      </c>
      <c r="H16" s="192">
        <v>11</v>
      </c>
      <c r="I16" s="192">
        <v>1</v>
      </c>
      <c r="J16" s="441">
        <v>2</v>
      </c>
      <c r="K16" s="192" t="s">
        <v>22</v>
      </c>
      <c r="L16" s="40">
        <v>18205</v>
      </c>
    </row>
    <row r="17" spans="4:12" s="1" customFormat="1" ht="10" customHeight="1" x14ac:dyDescent="0.2">
      <c r="D17" s="1">
        <v>140</v>
      </c>
      <c r="E17" s="38" t="s">
        <v>42</v>
      </c>
      <c r="F17" s="192" t="s">
        <v>22</v>
      </c>
      <c r="G17" s="192">
        <v>1</v>
      </c>
      <c r="H17" s="192">
        <v>1</v>
      </c>
      <c r="I17" s="192" t="s">
        <v>22</v>
      </c>
      <c r="J17" s="441" t="s">
        <v>22</v>
      </c>
      <c r="K17" s="192" t="s">
        <v>22</v>
      </c>
      <c r="L17" s="40">
        <v>1132</v>
      </c>
    </row>
    <row r="18" spans="4:12" s="1" customFormat="1" ht="10" customHeight="1" x14ac:dyDescent="0.2">
      <c r="D18" s="1">
        <v>150</v>
      </c>
      <c r="E18" s="38" t="s">
        <v>44</v>
      </c>
      <c r="F18" s="192" t="s">
        <v>22</v>
      </c>
      <c r="G18" s="192">
        <v>5</v>
      </c>
      <c r="H18" s="192">
        <v>1</v>
      </c>
      <c r="I18" s="192" t="s">
        <v>22</v>
      </c>
      <c r="J18" s="441" t="s">
        <v>22</v>
      </c>
      <c r="K18" s="192" t="s">
        <v>22</v>
      </c>
      <c r="L18" s="40">
        <v>2544</v>
      </c>
    </row>
    <row r="19" spans="4:12" s="1" customFormat="1" ht="10" customHeight="1" x14ac:dyDescent="0.2">
      <c r="D19" s="1">
        <v>160</v>
      </c>
      <c r="E19" s="38" t="s">
        <v>46</v>
      </c>
      <c r="F19" s="192">
        <v>1</v>
      </c>
      <c r="G19" s="192">
        <v>2</v>
      </c>
      <c r="H19" s="192">
        <v>2</v>
      </c>
      <c r="I19" s="192">
        <v>1</v>
      </c>
      <c r="J19" s="441">
        <v>1</v>
      </c>
      <c r="K19" s="192" t="s">
        <v>22</v>
      </c>
      <c r="L19" s="40">
        <v>5831</v>
      </c>
    </row>
    <row r="20" spans="4:12" s="1" customFormat="1" ht="10" customHeight="1" x14ac:dyDescent="0.2">
      <c r="D20" s="1">
        <v>170</v>
      </c>
      <c r="E20" s="38" t="s">
        <v>48</v>
      </c>
      <c r="F20" s="192" t="s">
        <v>22</v>
      </c>
      <c r="G20" s="192">
        <v>1</v>
      </c>
      <c r="H20" s="192" t="s">
        <v>22</v>
      </c>
      <c r="I20" s="192" t="s">
        <v>22</v>
      </c>
      <c r="J20" s="441" t="s">
        <v>22</v>
      </c>
      <c r="K20" s="192" t="s">
        <v>22</v>
      </c>
      <c r="L20" s="40">
        <v>403</v>
      </c>
    </row>
    <row r="21" spans="4:12" s="1" customFormat="1" ht="10" customHeight="1" x14ac:dyDescent="0.2">
      <c r="D21" s="1">
        <v>180</v>
      </c>
      <c r="E21" s="38" t="s">
        <v>50</v>
      </c>
      <c r="F21" s="192">
        <v>1</v>
      </c>
      <c r="G21" s="192" t="s">
        <v>22</v>
      </c>
      <c r="H21" s="192" t="s">
        <v>22</v>
      </c>
      <c r="I21" s="192" t="s">
        <v>22</v>
      </c>
      <c r="J21" s="441" t="s">
        <v>22</v>
      </c>
      <c r="K21" s="192" t="s">
        <v>22</v>
      </c>
      <c r="L21" s="40">
        <v>84</v>
      </c>
    </row>
    <row r="22" spans="4:12" s="1" customFormat="1" ht="10" customHeight="1" thickBot="1" x14ac:dyDescent="0.25">
      <c r="D22" s="1">
        <v>190</v>
      </c>
      <c r="E22" s="38" t="s">
        <v>52</v>
      </c>
      <c r="F22" s="192" t="s">
        <v>22</v>
      </c>
      <c r="G22" s="192" t="s">
        <v>22</v>
      </c>
      <c r="H22" s="192">
        <v>5</v>
      </c>
      <c r="I22" s="192" t="s">
        <v>22</v>
      </c>
      <c r="J22" s="441" t="s">
        <v>22</v>
      </c>
      <c r="K22" s="192" t="s">
        <v>22</v>
      </c>
      <c r="L22" s="40">
        <v>3387</v>
      </c>
    </row>
    <row r="23" spans="4:12" s="1" customFormat="1" ht="22.5" customHeight="1" thickTop="1" thickBot="1" x14ac:dyDescent="0.25">
      <c r="E23" s="351" t="s">
        <v>55</v>
      </c>
      <c r="F23" s="352">
        <v>6</v>
      </c>
      <c r="G23" s="353">
        <v>45</v>
      </c>
      <c r="H23" s="353">
        <v>36</v>
      </c>
      <c r="I23" s="353">
        <v>12</v>
      </c>
      <c r="J23" s="442">
        <v>8</v>
      </c>
      <c r="K23" s="354" t="s">
        <v>22</v>
      </c>
      <c r="L23" s="355">
        <v>82035</v>
      </c>
    </row>
    <row r="24" spans="4:12" s="1" customFormat="1" ht="16.75" customHeight="1" thickTop="1" x14ac:dyDescent="0.2"/>
    <row r="25" spans="4:12" s="1" customFormat="1" ht="10" customHeight="1" x14ac:dyDescent="0.2">
      <c r="D25" s="695" t="s">
        <v>544</v>
      </c>
      <c r="E25" s="695"/>
      <c r="F25" s="695"/>
      <c r="G25" s="695"/>
      <c r="H25" s="695"/>
      <c r="I25" s="695"/>
      <c r="J25" s="695"/>
    </row>
    <row r="26" spans="4:12" s="1" customFormat="1" ht="10" customHeight="1" x14ac:dyDescent="0.2">
      <c r="D26" s="590" t="s">
        <v>545</v>
      </c>
      <c r="E26" s="590"/>
    </row>
    <row r="27" spans="4:12" s="1" customFormat="1" ht="19.25" customHeight="1" x14ac:dyDescent="0.2"/>
  </sheetData>
  <sortState xmlns:xlrd2="http://schemas.microsoft.com/office/spreadsheetml/2017/richdata2" ref="D7:L22">
    <sortCondition ref="D7:D22"/>
  </sortState>
  <mergeCells count="6">
    <mergeCell ref="D26:E26"/>
    <mergeCell ref="D25:J25"/>
    <mergeCell ref="B1:L1"/>
    <mergeCell ref="C2:M2"/>
    <mergeCell ref="B3:L3"/>
    <mergeCell ref="F5:K5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AG44"/>
  <sheetViews>
    <sheetView topLeftCell="A26" workbookViewId="0">
      <selection activeCell="C28" sqref="C28:Q43"/>
    </sheetView>
  </sheetViews>
  <sheetFormatPr defaultColWidth="8.81640625" defaultRowHeight="12.5" x14ac:dyDescent="0.25"/>
  <cols>
    <col min="1" max="2" width="0.453125" customWidth="1"/>
    <col min="3" max="3" width="21.81640625" customWidth="1"/>
    <col min="4" max="31" width="8" customWidth="1"/>
    <col min="32" max="33" width="5.6328125" customWidth="1"/>
    <col min="34" max="34" width="4.453125" customWidth="1"/>
  </cols>
  <sheetData>
    <row r="1" spans="2:33" s="1" customFormat="1" ht="7.25" customHeight="1" x14ac:dyDescent="0.2"/>
    <row r="2" spans="2:33" s="1" customFormat="1" ht="28.25" customHeight="1" x14ac:dyDescent="0.2">
      <c r="C2" s="614" t="s">
        <v>60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2:33" s="1" customFormat="1" ht="14.75" customHeight="1" x14ac:dyDescent="0.2"/>
    <row r="4" spans="2:33" s="1" customFormat="1" ht="12.25" customHeight="1" x14ac:dyDescent="0.2">
      <c r="C4" s="589" t="s">
        <v>546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2:33" s="1" customFormat="1" ht="3" customHeight="1" x14ac:dyDescent="0.2"/>
    <row r="6" spans="2:33" s="1" customFormat="1" ht="12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2:33" s="1" customFormat="1" ht="15.25" customHeight="1" thickBot="1" x14ac:dyDescent="0.25"/>
    <row r="8" spans="2:33" s="1" customFormat="1" ht="12.25" customHeight="1" thickTop="1" thickBot="1" x14ac:dyDescent="0.35">
      <c r="B8" s="2"/>
      <c r="C8" s="706" t="s">
        <v>0</v>
      </c>
      <c r="D8" s="707" t="s">
        <v>121</v>
      </c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3" t="s">
        <v>2</v>
      </c>
      <c r="U8" s="703"/>
      <c r="V8" s="703"/>
      <c r="W8" s="703"/>
      <c r="X8" s="702" t="s">
        <v>122</v>
      </c>
      <c r="Y8" s="702"/>
      <c r="Z8" s="702"/>
      <c r="AA8" s="702"/>
      <c r="AB8" s="702"/>
      <c r="AC8" s="702"/>
      <c r="AD8" s="702"/>
      <c r="AE8" s="702"/>
      <c r="AF8" s="703" t="s">
        <v>164</v>
      </c>
      <c r="AG8" s="703"/>
    </row>
    <row r="9" spans="2:33" s="1" customFormat="1" ht="12.25" customHeight="1" thickTop="1" thickBot="1" x14ac:dyDescent="0.35">
      <c r="B9" s="2"/>
      <c r="C9" s="706"/>
      <c r="D9" s="704" t="s">
        <v>4</v>
      </c>
      <c r="E9" s="704"/>
      <c r="F9" s="704"/>
      <c r="G9" s="704"/>
      <c r="H9" s="698" t="s">
        <v>5</v>
      </c>
      <c r="I9" s="698"/>
      <c r="J9" s="698"/>
      <c r="K9" s="698"/>
      <c r="L9" s="698" t="s">
        <v>6</v>
      </c>
      <c r="M9" s="698"/>
      <c r="N9" s="698"/>
      <c r="O9" s="698"/>
      <c r="P9" s="699" t="s">
        <v>7</v>
      </c>
      <c r="Q9" s="699"/>
      <c r="R9" s="699"/>
      <c r="S9" s="699"/>
      <c r="T9" s="703"/>
      <c r="U9" s="703"/>
      <c r="V9" s="703"/>
      <c r="W9" s="703"/>
      <c r="X9" s="700" t="s">
        <v>123</v>
      </c>
      <c r="Y9" s="700"/>
      <c r="Z9" s="700"/>
      <c r="AA9" s="700"/>
      <c r="AB9" s="705" t="s">
        <v>124</v>
      </c>
      <c r="AC9" s="705"/>
      <c r="AD9" s="705"/>
      <c r="AE9" s="705"/>
      <c r="AF9" s="703"/>
      <c r="AG9" s="703"/>
    </row>
    <row r="10" spans="2:33" s="1" customFormat="1" ht="12.25" customHeight="1" thickTop="1" thickBot="1" x14ac:dyDescent="0.35">
      <c r="B10" s="2"/>
      <c r="C10" s="706"/>
      <c r="D10" s="704" t="s">
        <v>535</v>
      </c>
      <c r="E10" s="704"/>
      <c r="F10" s="698" t="s">
        <v>536</v>
      </c>
      <c r="G10" s="698"/>
      <c r="H10" s="698" t="s">
        <v>535</v>
      </c>
      <c r="I10" s="698"/>
      <c r="J10" s="698" t="s">
        <v>536</v>
      </c>
      <c r="K10" s="698"/>
      <c r="L10" s="698" t="s">
        <v>535</v>
      </c>
      <c r="M10" s="698"/>
      <c r="N10" s="698" t="s">
        <v>536</v>
      </c>
      <c r="O10" s="698"/>
      <c r="P10" s="698" t="s">
        <v>535</v>
      </c>
      <c r="Q10" s="698"/>
      <c r="R10" s="699" t="s">
        <v>536</v>
      </c>
      <c r="S10" s="699"/>
      <c r="T10" s="700" t="s">
        <v>535</v>
      </c>
      <c r="U10" s="700"/>
      <c r="V10" s="701" t="s">
        <v>536</v>
      </c>
      <c r="W10" s="701"/>
      <c r="X10" s="700" t="s">
        <v>535</v>
      </c>
      <c r="Y10" s="700"/>
      <c r="Z10" s="629" t="s">
        <v>536</v>
      </c>
      <c r="AA10" s="629"/>
      <c r="AB10" s="629" t="s">
        <v>535</v>
      </c>
      <c r="AC10" s="629"/>
      <c r="AD10" s="630" t="s">
        <v>536</v>
      </c>
      <c r="AE10" s="630"/>
      <c r="AF10" s="703"/>
      <c r="AG10" s="703"/>
    </row>
    <row r="11" spans="2:33" s="1" customFormat="1" ht="12.25" customHeight="1" thickTop="1" x14ac:dyDescent="0.25">
      <c r="B11" s="2"/>
      <c r="C11" s="706"/>
      <c r="D11" s="194" t="s">
        <v>10</v>
      </c>
      <c r="E11" s="195" t="s">
        <v>11</v>
      </c>
      <c r="F11" s="195" t="s">
        <v>10</v>
      </c>
      <c r="G11" s="195" t="s">
        <v>11</v>
      </c>
      <c r="H11" s="195" t="s">
        <v>10</v>
      </c>
      <c r="I11" s="195" t="s">
        <v>11</v>
      </c>
      <c r="J11" s="195" t="s">
        <v>10</v>
      </c>
      <c r="K11" s="195" t="s">
        <v>11</v>
      </c>
      <c r="L11" s="195" t="s">
        <v>10</v>
      </c>
      <c r="M11" s="195" t="s">
        <v>11</v>
      </c>
      <c r="N11" s="195" t="s">
        <v>10</v>
      </c>
      <c r="O11" s="195" t="s">
        <v>11</v>
      </c>
      <c r="P11" s="195" t="s">
        <v>10</v>
      </c>
      <c r="Q11" s="195" t="s">
        <v>11</v>
      </c>
      <c r="R11" s="195" t="s">
        <v>10</v>
      </c>
      <c r="S11" s="196" t="s">
        <v>11</v>
      </c>
      <c r="T11" s="197" t="s">
        <v>10</v>
      </c>
      <c r="U11" s="198" t="s">
        <v>11</v>
      </c>
      <c r="V11" s="198" t="s">
        <v>10</v>
      </c>
      <c r="W11" s="199" t="s">
        <v>11</v>
      </c>
      <c r="X11" s="197" t="s">
        <v>10</v>
      </c>
      <c r="Y11" s="198" t="s">
        <v>11</v>
      </c>
      <c r="Z11" s="195" t="s">
        <v>10</v>
      </c>
      <c r="AA11" s="195" t="s">
        <v>11</v>
      </c>
      <c r="AB11" s="195" t="s">
        <v>10</v>
      </c>
      <c r="AC11" s="195" t="s">
        <v>11</v>
      </c>
      <c r="AD11" s="195" t="s">
        <v>10</v>
      </c>
      <c r="AE11" s="196" t="s">
        <v>11</v>
      </c>
      <c r="AF11" s="200" t="s">
        <v>171</v>
      </c>
      <c r="AG11" s="201" t="s">
        <v>172</v>
      </c>
    </row>
    <row r="12" spans="2:33" s="1" customFormat="1" ht="10" customHeight="1" x14ac:dyDescent="0.2">
      <c r="B12" s="122" t="s">
        <v>12</v>
      </c>
      <c r="C12" s="537" t="s">
        <v>13</v>
      </c>
      <c r="D12" s="504">
        <v>681</v>
      </c>
      <c r="E12" s="451">
        <v>72.099853157121899</v>
      </c>
      <c r="F12" s="451">
        <v>96</v>
      </c>
      <c r="G12" s="451">
        <v>47.9166666666667</v>
      </c>
      <c r="H12" s="451">
        <v>3</v>
      </c>
      <c r="I12" s="451">
        <v>33.3333333333333</v>
      </c>
      <c r="J12" s="451">
        <v>0</v>
      </c>
      <c r="K12" s="451" t="s">
        <v>22</v>
      </c>
      <c r="L12" s="451">
        <v>254</v>
      </c>
      <c r="M12" s="451">
        <v>77.559055118110194</v>
      </c>
      <c r="N12" s="451">
        <v>3</v>
      </c>
      <c r="O12" s="451">
        <v>66.6666666666667</v>
      </c>
      <c r="P12" s="451">
        <v>116</v>
      </c>
      <c r="Q12" s="451">
        <v>71.551724137931004</v>
      </c>
      <c r="R12" s="451">
        <v>5</v>
      </c>
      <c r="S12" s="453">
        <v>100</v>
      </c>
      <c r="T12" s="123">
        <v>1055</v>
      </c>
      <c r="U12" s="5">
        <v>73.175355450237006</v>
      </c>
      <c r="V12" s="5">
        <v>177</v>
      </c>
      <c r="W12" s="27">
        <v>60.451977401129902</v>
      </c>
      <c r="X12" s="123">
        <v>148</v>
      </c>
      <c r="Y12" s="5">
        <v>45.945945945946001</v>
      </c>
      <c r="Z12" s="5">
        <v>66</v>
      </c>
      <c r="AA12" s="5">
        <v>43.939393939393902</v>
      </c>
      <c r="AB12" s="5">
        <v>318</v>
      </c>
      <c r="AC12" s="5">
        <v>87.1069182389937</v>
      </c>
      <c r="AD12" s="5">
        <v>6</v>
      </c>
      <c r="AE12" s="27">
        <v>33.3333333333333</v>
      </c>
      <c r="AF12" s="123">
        <v>3</v>
      </c>
      <c r="AG12" s="27">
        <v>3</v>
      </c>
    </row>
    <row r="13" spans="2:33" s="1" customFormat="1" ht="10" customHeight="1" x14ac:dyDescent="0.2">
      <c r="B13" s="122" t="s">
        <v>16</v>
      </c>
      <c r="C13" s="537" t="s">
        <v>17</v>
      </c>
      <c r="D13" s="504">
        <v>8816</v>
      </c>
      <c r="E13" s="451">
        <v>70.542196007259506</v>
      </c>
      <c r="F13" s="451">
        <v>2559</v>
      </c>
      <c r="G13" s="451">
        <v>50.605705353653804</v>
      </c>
      <c r="H13" s="451">
        <v>19</v>
      </c>
      <c r="I13" s="451">
        <v>21.052631578947398</v>
      </c>
      <c r="J13" s="451">
        <v>28</v>
      </c>
      <c r="K13" s="451">
        <v>39.285714285714299</v>
      </c>
      <c r="L13" s="451">
        <v>2366</v>
      </c>
      <c r="M13" s="451">
        <v>64.792899408284001</v>
      </c>
      <c r="N13" s="451">
        <v>239</v>
      </c>
      <c r="O13" s="451">
        <v>60.2510460251046</v>
      </c>
      <c r="P13" s="451">
        <v>2831</v>
      </c>
      <c r="Q13" s="451">
        <v>75.379724478982695</v>
      </c>
      <c r="R13" s="451">
        <v>136</v>
      </c>
      <c r="S13" s="453">
        <v>51.470588235294102</v>
      </c>
      <c r="T13" s="123">
        <v>14041</v>
      </c>
      <c r="U13" s="5">
        <v>70.4721885905562</v>
      </c>
      <c r="V13" s="5">
        <v>2976</v>
      </c>
      <c r="W13" s="27">
        <v>51.276881720430097</v>
      </c>
      <c r="X13" s="123">
        <v>2009</v>
      </c>
      <c r="Y13" s="5">
        <v>53.160776505724201</v>
      </c>
      <c r="Z13" s="5">
        <v>1601</v>
      </c>
      <c r="AA13" s="5">
        <v>39.8500936914429</v>
      </c>
      <c r="AB13" s="5">
        <v>4615</v>
      </c>
      <c r="AC13" s="5">
        <v>79.458288190682595</v>
      </c>
      <c r="AD13" s="5">
        <v>293</v>
      </c>
      <c r="AE13" s="27">
        <v>60.4095563139932</v>
      </c>
      <c r="AF13" s="123">
        <v>21</v>
      </c>
      <c r="AG13" s="27">
        <v>21</v>
      </c>
    </row>
    <row r="14" spans="2:33" s="1" customFormat="1" ht="10" customHeight="1" x14ac:dyDescent="0.2">
      <c r="B14" s="122" t="s">
        <v>23</v>
      </c>
      <c r="C14" s="537" t="s">
        <v>24</v>
      </c>
      <c r="D14" s="504">
        <v>200</v>
      </c>
      <c r="E14" s="451">
        <v>75</v>
      </c>
      <c r="F14" s="451">
        <v>71</v>
      </c>
      <c r="G14" s="451">
        <v>52.112676056338003</v>
      </c>
      <c r="H14" s="451">
        <v>3</v>
      </c>
      <c r="I14" s="451">
        <v>0</v>
      </c>
      <c r="J14" s="451">
        <v>3</v>
      </c>
      <c r="K14" s="451">
        <v>0</v>
      </c>
      <c r="L14" s="451">
        <v>103</v>
      </c>
      <c r="M14" s="451">
        <v>75.728155339805795</v>
      </c>
      <c r="N14" s="451">
        <v>0</v>
      </c>
      <c r="O14" s="451" t="s">
        <v>22</v>
      </c>
      <c r="P14" s="451">
        <v>42</v>
      </c>
      <c r="Q14" s="451">
        <v>78.571428571428598</v>
      </c>
      <c r="R14" s="451">
        <v>1</v>
      </c>
      <c r="S14" s="453">
        <v>0</v>
      </c>
      <c r="T14" s="123">
        <v>349</v>
      </c>
      <c r="U14" s="5">
        <v>75.071633237822397</v>
      </c>
      <c r="V14" s="5">
        <v>82</v>
      </c>
      <c r="W14" s="27">
        <v>46.341463414634198</v>
      </c>
      <c r="X14" s="123">
        <v>26</v>
      </c>
      <c r="Y14" s="5">
        <v>65.384615384615401</v>
      </c>
      <c r="Z14" s="5">
        <v>42</v>
      </c>
      <c r="AA14" s="5">
        <v>35.714285714285701</v>
      </c>
      <c r="AB14" s="5">
        <v>65</v>
      </c>
      <c r="AC14" s="5">
        <v>80</v>
      </c>
      <c r="AD14" s="5">
        <v>0</v>
      </c>
      <c r="AE14" s="27" t="s">
        <v>22</v>
      </c>
      <c r="AF14" s="123">
        <v>2</v>
      </c>
      <c r="AG14" s="27">
        <v>2</v>
      </c>
    </row>
    <row r="15" spans="2:33" s="1" customFormat="1" ht="10" customHeight="1" x14ac:dyDescent="0.2">
      <c r="B15" s="122" t="s">
        <v>27</v>
      </c>
      <c r="C15" s="537" t="s">
        <v>28</v>
      </c>
      <c r="D15" s="504">
        <v>52</v>
      </c>
      <c r="E15" s="451">
        <v>75</v>
      </c>
      <c r="F15" s="451">
        <v>22</v>
      </c>
      <c r="G15" s="451">
        <v>59.090909090909101</v>
      </c>
      <c r="H15" s="451" t="s">
        <v>22</v>
      </c>
      <c r="I15" s="451" t="s">
        <v>22</v>
      </c>
      <c r="J15" s="451" t="s">
        <v>22</v>
      </c>
      <c r="K15" s="451" t="s">
        <v>22</v>
      </c>
      <c r="L15" s="451">
        <v>12</v>
      </c>
      <c r="M15" s="451">
        <v>75</v>
      </c>
      <c r="N15" s="451">
        <v>1</v>
      </c>
      <c r="O15" s="451">
        <v>100</v>
      </c>
      <c r="P15" s="451">
        <v>7</v>
      </c>
      <c r="Q15" s="451">
        <v>57.142857142857103</v>
      </c>
      <c r="R15" s="451">
        <v>0</v>
      </c>
      <c r="S15" s="453" t="s">
        <v>22</v>
      </c>
      <c r="T15" s="123">
        <v>71</v>
      </c>
      <c r="U15" s="5">
        <v>73.239436619718305</v>
      </c>
      <c r="V15" s="5">
        <v>23</v>
      </c>
      <c r="W15" s="27">
        <v>60.869565217391298</v>
      </c>
      <c r="X15" s="123">
        <v>7</v>
      </c>
      <c r="Y15" s="5">
        <v>71.428571428571402</v>
      </c>
      <c r="Z15" s="5">
        <v>14</v>
      </c>
      <c r="AA15" s="5">
        <v>57.142857142857103</v>
      </c>
      <c r="AB15" s="5">
        <v>24</v>
      </c>
      <c r="AC15" s="5">
        <v>79.1666666666667</v>
      </c>
      <c r="AD15" s="5">
        <v>4</v>
      </c>
      <c r="AE15" s="27">
        <v>75</v>
      </c>
      <c r="AF15" s="123">
        <v>1</v>
      </c>
      <c r="AG15" s="27">
        <v>1</v>
      </c>
    </row>
    <row r="16" spans="2:33" s="1" customFormat="1" ht="10" customHeight="1" x14ac:dyDescent="0.2">
      <c r="B16" s="122" t="s">
        <v>29</v>
      </c>
      <c r="C16" s="537" t="s">
        <v>30</v>
      </c>
      <c r="D16" s="504">
        <v>193</v>
      </c>
      <c r="E16" s="451">
        <v>65.284974093264296</v>
      </c>
      <c r="F16" s="451">
        <v>105</v>
      </c>
      <c r="G16" s="451">
        <v>70.476190476190496</v>
      </c>
      <c r="H16" s="451" t="s">
        <v>22</v>
      </c>
      <c r="I16" s="451" t="s">
        <v>22</v>
      </c>
      <c r="J16" s="451" t="s">
        <v>22</v>
      </c>
      <c r="K16" s="451" t="s">
        <v>22</v>
      </c>
      <c r="L16" s="451">
        <v>25</v>
      </c>
      <c r="M16" s="451">
        <v>64</v>
      </c>
      <c r="N16" s="451">
        <v>6</v>
      </c>
      <c r="O16" s="451">
        <v>83.3333333333333</v>
      </c>
      <c r="P16" s="451">
        <v>29</v>
      </c>
      <c r="Q16" s="451">
        <v>75.862068965517196</v>
      </c>
      <c r="R16" s="451">
        <v>3</v>
      </c>
      <c r="S16" s="453">
        <v>66.6666666666667</v>
      </c>
      <c r="T16" s="123">
        <v>306</v>
      </c>
      <c r="U16" s="5">
        <v>69.607843137254903</v>
      </c>
      <c r="V16" s="5">
        <v>115</v>
      </c>
      <c r="W16" s="27">
        <v>70.434782608695699</v>
      </c>
      <c r="X16" s="123">
        <v>68</v>
      </c>
      <c r="Y16" s="5">
        <v>55.882352941176499</v>
      </c>
      <c r="Z16" s="5">
        <v>42</v>
      </c>
      <c r="AA16" s="5">
        <v>42.857142857142897</v>
      </c>
      <c r="AB16" s="5">
        <v>54</v>
      </c>
      <c r="AC16" s="5">
        <v>77.7777777777778</v>
      </c>
      <c r="AD16" s="5">
        <v>35</v>
      </c>
      <c r="AE16" s="27">
        <v>97.142857142857096</v>
      </c>
      <c r="AF16" s="123">
        <v>1</v>
      </c>
      <c r="AG16" s="27">
        <v>1</v>
      </c>
    </row>
    <row r="17" spans="2:33" s="1" customFormat="1" ht="10" customHeight="1" x14ac:dyDescent="0.2">
      <c r="B17" s="122" t="s">
        <v>31</v>
      </c>
      <c r="C17" s="537" t="s">
        <v>32</v>
      </c>
      <c r="D17" s="504">
        <v>312</v>
      </c>
      <c r="E17" s="451">
        <v>79.807692307692307</v>
      </c>
      <c r="F17" s="451">
        <v>36</v>
      </c>
      <c r="G17" s="451">
        <v>61.1111111111111</v>
      </c>
      <c r="H17" s="451">
        <v>0</v>
      </c>
      <c r="I17" s="451" t="s">
        <v>22</v>
      </c>
      <c r="J17" s="451">
        <v>2</v>
      </c>
      <c r="K17" s="451">
        <v>0</v>
      </c>
      <c r="L17" s="451">
        <v>82</v>
      </c>
      <c r="M17" s="451">
        <v>74.390243902438996</v>
      </c>
      <c r="N17" s="451">
        <v>1</v>
      </c>
      <c r="O17" s="451">
        <v>0</v>
      </c>
      <c r="P17" s="451">
        <v>49</v>
      </c>
      <c r="Q17" s="451">
        <v>79.591836734693899</v>
      </c>
      <c r="R17" s="451">
        <v>0</v>
      </c>
      <c r="S17" s="453" t="s">
        <v>22</v>
      </c>
      <c r="T17" s="123">
        <v>448</v>
      </c>
      <c r="U17" s="5">
        <v>78.125</v>
      </c>
      <c r="V17" s="5">
        <v>40</v>
      </c>
      <c r="W17" s="27">
        <v>57.5</v>
      </c>
      <c r="X17" s="123">
        <v>42</v>
      </c>
      <c r="Y17" s="5">
        <v>76.190476190476204</v>
      </c>
      <c r="Z17" s="5">
        <v>18</v>
      </c>
      <c r="AA17" s="5">
        <v>50</v>
      </c>
      <c r="AB17" s="5">
        <v>93</v>
      </c>
      <c r="AC17" s="5">
        <v>78.494623655913998</v>
      </c>
      <c r="AD17" s="5">
        <v>0</v>
      </c>
      <c r="AE17" s="27" t="s">
        <v>22</v>
      </c>
      <c r="AF17" s="123">
        <v>2</v>
      </c>
      <c r="AG17" s="27">
        <v>2</v>
      </c>
    </row>
    <row r="18" spans="2:33" s="1" customFormat="1" ht="10" customHeight="1" x14ac:dyDescent="0.2">
      <c r="B18" s="122" t="s">
        <v>37</v>
      </c>
      <c r="C18" s="537" t="s">
        <v>38</v>
      </c>
      <c r="D18" s="504">
        <v>3126</v>
      </c>
      <c r="E18" s="451">
        <v>71.880998080614205</v>
      </c>
      <c r="F18" s="451">
        <v>503</v>
      </c>
      <c r="G18" s="451">
        <v>58.648111332008</v>
      </c>
      <c r="H18" s="451">
        <v>1</v>
      </c>
      <c r="I18" s="451">
        <v>0</v>
      </c>
      <c r="J18" s="451">
        <v>9</v>
      </c>
      <c r="K18" s="451">
        <v>44.4444444444444</v>
      </c>
      <c r="L18" s="451">
        <v>240</v>
      </c>
      <c r="M18" s="451">
        <v>42.0833333333333</v>
      </c>
      <c r="N18" s="451">
        <v>8</v>
      </c>
      <c r="O18" s="451">
        <v>37.5</v>
      </c>
      <c r="P18" s="451">
        <v>698</v>
      </c>
      <c r="Q18" s="451">
        <v>60.458452722063001</v>
      </c>
      <c r="R18" s="451">
        <v>12</v>
      </c>
      <c r="S18" s="453">
        <v>33.3333333333333</v>
      </c>
      <c r="T18" s="123">
        <v>4165</v>
      </c>
      <c r="U18" s="5">
        <v>68.019207683073205</v>
      </c>
      <c r="V18" s="5">
        <v>679</v>
      </c>
      <c r="W18" s="27">
        <v>53.166421207658303</v>
      </c>
      <c r="X18" s="123">
        <v>802</v>
      </c>
      <c r="Y18" s="5">
        <v>53.865336658354103</v>
      </c>
      <c r="Z18" s="5">
        <v>292</v>
      </c>
      <c r="AA18" s="5">
        <v>49.315068493150697</v>
      </c>
      <c r="AB18" s="5">
        <v>1578</v>
      </c>
      <c r="AC18" s="5">
        <v>82.699619771863098</v>
      </c>
      <c r="AD18" s="5">
        <v>47</v>
      </c>
      <c r="AE18" s="27">
        <v>89.361702127659598</v>
      </c>
      <c r="AF18" s="123">
        <v>4</v>
      </c>
      <c r="AG18" s="27">
        <v>4</v>
      </c>
    </row>
    <row r="19" spans="2:33" s="1" customFormat="1" ht="10" customHeight="1" x14ac:dyDescent="0.2">
      <c r="B19" s="122" t="s">
        <v>41</v>
      </c>
      <c r="C19" s="537" t="s">
        <v>42</v>
      </c>
      <c r="D19" s="504">
        <v>212</v>
      </c>
      <c r="E19" s="451">
        <v>56.603773584905703</v>
      </c>
      <c r="F19" s="451">
        <v>254</v>
      </c>
      <c r="G19" s="451">
        <v>54.724409448818903</v>
      </c>
      <c r="H19" s="451">
        <v>1</v>
      </c>
      <c r="I19" s="451">
        <v>0</v>
      </c>
      <c r="J19" s="451">
        <v>8</v>
      </c>
      <c r="K19" s="451">
        <v>37.5</v>
      </c>
      <c r="L19" s="451">
        <v>17</v>
      </c>
      <c r="M19" s="451">
        <v>70.588235294117695</v>
      </c>
      <c r="N19" s="451">
        <v>28</v>
      </c>
      <c r="O19" s="451">
        <v>100</v>
      </c>
      <c r="P19" s="451">
        <v>43</v>
      </c>
      <c r="Q19" s="451">
        <v>62.790697674418603</v>
      </c>
      <c r="R19" s="451">
        <v>9</v>
      </c>
      <c r="S19" s="453">
        <v>77.7777777777778</v>
      </c>
      <c r="T19" s="123">
        <v>294</v>
      </c>
      <c r="U19" s="5">
        <v>56.802721088435398</v>
      </c>
      <c r="V19" s="5">
        <v>403</v>
      </c>
      <c r="W19" s="27">
        <v>54.3424317617866</v>
      </c>
      <c r="X19" s="123">
        <v>77</v>
      </c>
      <c r="Y19" s="5">
        <v>27.272727272727298</v>
      </c>
      <c r="Z19" s="5">
        <v>69</v>
      </c>
      <c r="AA19" s="5">
        <v>27.536231884058001</v>
      </c>
      <c r="AB19" s="5">
        <v>70</v>
      </c>
      <c r="AC19" s="5">
        <v>74.285714285714306</v>
      </c>
      <c r="AD19" s="5">
        <v>112</v>
      </c>
      <c r="AE19" s="27">
        <v>67.857142857142904</v>
      </c>
      <c r="AF19" s="123">
        <v>1</v>
      </c>
      <c r="AG19" s="27">
        <v>1</v>
      </c>
    </row>
    <row r="20" spans="2:33" s="1" customFormat="1" ht="10" customHeight="1" x14ac:dyDescent="0.2">
      <c r="B20" s="122" t="s">
        <v>43</v>
      </c>
      <c r="C20" s="537" t="s">
        <v>44</v>
      </c>
      <c r="D20" s="504">
        <v>171</v>
      </c>
      <c r="E20" s="451">
        <v>65.497076023391799</v>
      </c>
      <c r="F20" s="451">
        <v>8</v>
      </c>
      <c r="G20" s="451">
        <v>37.5</v>
      </c>
      <c r="H20" s="451">
        <v>1</v>
      </c>
      <c r="I20" s="451">
        <v>0</v>
      </c>
      <c r="J20" s="451">
        <v>0</v>
      </c>
      <c r="K20" s="451" t="s">
        <v>22</v>
      </c>
      <c r="L20" s="451">
        <v>45</v>
      </c>
      <c r="M20" s="451">
        <v>37.7777777777778</v>
      </c>
      <c r="N20" s="451">
        <v>0</v>
      </c>
      <c r="O20" s="451" t="s">
        <v>22</v>
      </c>
      <c r="P20" s="451">
        <v>13</v>
      </c>
      <c r="Q20" s="451">
        <v>30.769230769230798</v>
      </c>
      <c r="R20" s="451">
        <v>0</v>
      </c>
      <c r="S20" s="453" t="s">
        <v>22</v>
      </c>
      <c r="T20" s="123">
        <v>230</v>
      </c>
      <c r="U20" s="5">
        <v>57.826086956521699</v>
      </c>
      <c r="V20" s="5">
        <v>8</v>
      </c>
      <c r="W20" s="27">
        <v>37.5</v>
      </c>
      <c r="X20" s="123">
        <v>27</v>
      </c>
      <c r="Y20" s="5">
        <v>18.518518518518501</v>
      </c>
      <c r="Z20" s="5">
        <v>6</v>
      </c>
      <c r="AA20" s="5">
        <v>33.3333333333333</v>
      </c>
      <c r="AB20" s="5">
        <v>87</v>
      </c>
      <c r="AC20" s="5">
        <v>80.459770114942501</v>
      </c>
      <c r="AD20" s="5">
        <v>0</v>
      </c>
      <c r="AE20" s="27" t="s">
        <v>22</v>
      </c>
      <c r="AF20" s="123">
        <v>1</v>
      </c>
      <c r="AG20" s="27">
        <v>1</v>
      </c>
    </row>
    <row r="21" spans="2:33" s="1" customFormat="1" ht="10" customHeight="1" x14ac:dyDescent="0.2">
      <c r="B21" s="122" t="s">
        <v>45</v>
      </c>
      <c r="C21" s="537" t="s">
        <v>46</v>
      </c>
      <c r="D21" s="504">
        <v>2252</v>
      </c>
      <c r="E21" s="451">
        <v>59.413854351687398</v>
      </c>
      <c r="F21" s="451">
        <v>137</v>
      </c>
      <c r="G21" s="451">
        <v>61.313868613138702</v>
      </c>
      <c r="H21" s="451">
        <v>8</v>
      </c>
      <c r="I21" s="451">
        <v>12.5</v>
      </c>
      <c r="J21" s="451">
        <v>10</v>
      </c>
      <c r="K21" s="451">
        <v>80</v>
      </c>
      <c r="L21" s="451">
        <v>476</v>
      </c>
      <c r="M21" s="451">
        <v>39.285714285714299</v>
      </c>
      <c r="N21" s="451">
        <v>11</v>
      </c>
      <c r="O21" s="451">
        <v>9.0909090909090899</v>
      </c>
      <c r="P21" s="451">
        <v>140</v>
      </c>
      <c r="Q21" s="451">
        <v>46.428571428571402</v>
      </c>
      <c r="R21" s="451">
        <v>3</v>
      </c>
      <c r="S21" s="453">
        <v>0</v>
      </c>
      <c r="T21" s="123">
        <v>2879</v>
      </c>
      <c r="U21" s="5">
        <v>55.331712400138898</v>
      </c>
      <c r="V21" s="5">
        <v>162</v>
      </c>
      <c r="W21" s="27">
        <v>58.024691358024697</v>
      </c>
      <c r="X21" s="123">
        <v>507</v>
      </c>
      <c r="Y21" s="5">
        <v>29.7830374753452</v>
      </c>
      <c r="Z21" s="5">
        <v>54</v>
      </c>
      <c r="AA21" s="5">
        <v>59.259259259259302</v>
      </c>
      <c r="AB21" s="5">
        <v>1335</v>
      </c>
      <c r="AC21" s="5">
        <v>69.063670411985001</v>
      </c>
      <c r="AD21" s="5">
        <v>2</v>
      </c>
      <c r="AE21" s="27">
        <v>50</v>
      </c>
      <c r="AF21" s="123">
        <v>3</v>
      </c>
      <c r="AG21" s="27">
        <v>3</v>
      </c>
    </row>
    <row r="22" spans="2:33" s="1" customFormat="1" ht="10" customHeight="1" x14ac:dyDescent="0.2">
      <c r="B22" s="122" t="s">
        <v>51</v>
      </c>
      <c r="C22" s="537" t="s">
        <v>52</v>
      </c>
      <c r="D22" s="504">
        <v>721</v>
      </c>
      <c r="E22" s="451">
        <v>61.165048543689302</v>
      </c>
      <c r="F22" s="451">
        <v>28</v>
      </c>
      <c r="G22" s="451">
        <v>35.714285714285701</v>
      </c>
      <c r="H22" s="451">
        <v>4</v>
      </c>
      <c r="I22" s="451">
        <v>25</v>
      </c>
      <c r="J22" s="451">
        <v>4</v>
      </c>
      <c r="K22" s="451">
        <v>0</v>
      </c>
      <c r="L22" s="451">
        <v>330</v>
      </c>
      <c r="M22" s="451">
        <v>66.363636363636402</v>
      </c>
      <c r="N22" s="451">
        <v>1</v>
      </c>
      <c r="O22" s="451">
        <v>0</v>
      </c>
      <c r="P22" s="451">
        <v>95</v>
      </c>
      <c r="Q22" s="451">
        <v>60</v>
      </c>
      <c r="R22" s="451">
        <v>1</v>
      </c>
      <c r="S22" s="453">
        <v>0</v>
      </c>
      <c r="T22" s="123">
        <v>1238</v>
      </c>
      <c r="U22" s="5">
        <v>62.2778675282714</v>
      </c>
      <c r="V22" s="5">
        <v>37</v>
      </c>
      <c r="W22" s="27">
        <v>29.729729729729701</v>
      </c>
      <c r="X22" s="123">
        <v>48</v>
      </c>
      <c r="Y22" s="5">
        <v>43.75</v>
      </c>
      <c r="Z22" s="5">
        <v>15</v>
      </c>
      <c r="AA22" s="5">
        <v>26.6666666666667</v>
      </c>
      <c r="AB22" s="5">
        <v>414</v>
      </c>
      <c r="AC22" s="5">
        <v>55.072463768115902</v>
      </c>
      <c r="AD22" s="5">
        <v>0</v>
      </c>
      <c r="AE22" s="27" t="s">
        <v>22</v>
      </c>
      <c r="AF22" s="123">
        <v>2</v>
      </c>
      <c r="AG22" s="27">
        <v>2</v>
      </c>
    </row>
    <row r="23" spans="2:33" s="1" customFormat="1" ht="19.25" customHeight="1" thickBot="1" x14ac:dyDescent="0.25">
      <c r="B23" s="124"/>
      <c r="C23" s="538" t="s">
        <v>55</v>
      </c>
      <c r="D23" s="505">
        <v>16736</v>
      </c>
      <c r="E23" s="455">
        <v>68.905353728489501</v>
      </c>
      <c r="F23" s="455">
        <v>3819</v>
      </c>
      <c r="G23" s="455">
        <v>52.841057868551999</v>
      </c>
      <c r="H23" s="455">
        <v>40</v>
      </c>
      <c r="I23" s="455">
        <v>17.5</v>
      </c>
      <c r="J23" s="455">
        <v>64</v>
      </c>
      <c r="K23" s="455">
        <v>40.625</v>
      </c>
      <c r="L23" s="455">
        <v>3950</v>
      </c>
      <c r="M23" s="455">
        <v>61.518987341772103</v>
      </c>
      <c r="N23" s="455">
        <v>298</v>
      </c>
      <c r="O23" s="455">
        <v>61.744966442953</v>
      </c>
      <c r="P23" s="455">
        <v>4063</v>
      </c>
      <c r="Q23" s="455">
        <v>71.129707112970706</v>
      </c>
      <c r="R23" s="455">
        <v>170</v>
      </c>
      <c r="S23" s="457">
        <v>51.764705882352999</v>
      </c>
      <c r="T23" s="237">
        <v>25076</v>
      </c>
      <c r="U23" s="238">
        <v>67.957409475195405</v>
      </c>
      <c r="V23" s="238">
        <v>4702</v>
      </c>
      <c r="W23" s="239">
        <v>52.679710761378097</v>
      </c>
      <c r="X23" s="237">
        <v>3761</v>
      </c>
      <c r="Y23" s="238">
        <v>49.401754852432902</v>
      </c>
      <c r="Z23" s="238">
        <v>2219</v>
      </c>
      <c r="AA23" s="238">
        <v>41.369986480396598</v>
      </c>
      <c r="AB23" s="238">
        <v>8653</v>
      </c>
      <c r="AC23" s="238">
        <v>77.510689934126901</v>
      </c>
      <c r="AD23" s="238">
        <v>499</v>
      </c>
      <c r="AE23" s="239">
        <v>67.134268537074206</v>
      </c>
      <c r="AF23" s="237">
        <v>41</v>
      </c>
      <c r="AG23" s="239">
        <v>41</v>
      </c>
    </row>
    <row r="24" spans="2:33" s="1" customFormat="1" ht="10" customHeight="1" thickTop="1" x14ac:dyDescent="0.2"/>
    <row r="25" spans="2:33" s="1" customFormat="1" ht="12.25" customHeight="1" x14ac:dyDescent="0.2">
      <c r="C25" s="590" t="s">
        <v>127</v>
      </c>
      <c r="D25" s="590"/>
    </row>
    <row r="26" spans="2:33" s="1" customFormat="1" ht="19.25" customHeight="1" x14ac:dyDescent="0.2"/>
    <row r="27" spans="2:33" ht="13" thickBot="1" x14ac:dyDescent="0.3"/>
    <row r="28" spans="2:33" ht="13.5" thickTop="1" thickBot="1" x14ac:dyDescent="0.3">
      <c r="C28" s="706" t="s">
        <v>0</v>
      </c>
      <c r="D28" s="663" t="s">
        <v>2</v>
      </c>
      <c r="E28" s="663"/>
      <c r="F28" s="663"/>
      <c r="G28" s="663"/>
      <c r="H28" s="671" t="s">
        <v>122</v>
      </c>
      <c r="I28" s="671"/>
      <c r="J28" s="671"/>
      <c r="K28" s="671"/>
      <c r="L28" s="671"/>
      <c r="M28" s="671"/>
      <c r="N28" s="671"/>
      <c r="O28" s="671"/>
      <c r="P28" s="663" t="s">
        <v>164</v>
      </c>
      <c r="Q28" s="663"/>
    </row>
    <row r="29" spans="2:33" ht="13.5" thickTop="1" thickBot="1" x14ac:dyDescent="0.3">
      <c r="C29" s="706"/>
      <c r="D29" s="663"/>
      <c r="E29" s="663"/>
      <c r="F29" s="663"/>
      <c r="G29" s="663"/>
      <c r="H29" s="708" t="s">
        <v>123</v>
      </c>
      <c r="I29" s="708"/>
      <c r="J29" s="708"/>
      <c r="K29" s="708"/>
      <c r="L29" s="709" t="s">
        <v>124</v>
      </c>
      <c r="M29" s="709"/>
      <c r="N29" s="709"/>
      <c r="O29" s="709"/>
      <c r="P29" s="663"/>
      <c r="Q29" s="663"/>
    </row>
    <row r="30" spans="2:33" ht="13.5" thickTop="1" thickBot="1" x14ac:dyDescent="0.3">
      <c r="C30" s="706"/>
      <c r="D30" s="708" t="s">
        <v>535</v>
      </c>
      <c r="E30" s="708"/>
      <c r="F30" s="710" t="s">
        <v>536</v>
      </c>
      <c r="G30" s="710"/>
      <c r="H30" s="708" t="s">
        <v>535</v>
      </c>
      <c r="I30" s="708"/>
      <c r="J30" s="698" t="s">
        <v>536</v>
      </c>
      <c r="K30" s="698"/>
      <c r="L30" s="698" t="s">
        <v>535</v>
      </c>
      <c r="M30" s="698"/>
      <c r="N30" s="699" t="s">
        <v>536</v>
      </c>
      <c r="O30" s="699"/>
      <c r="P30" s="663"/>
      <c r="Q30" s="663"/>
    </row>
    <row r="31" spans="2:33" ht="13" thickTop="1" x14ac:dyDescent="0.25">
      <c r="C31" s="706"/>
      <c r="D31" s="197" t="s">
        <v>10</v>
      </c>
      <c r="E31" s="198" t="s">
        <v>11</v>
      </c>
      <c r="F31" s="198" t="s">
        <v>10</v>
      </c>
      <c r="G31" s="199" t="s">
        <v>11</v>
      </c>
      <c r="H31" s="197" t="s">
        <v>10</v>
      </c>
      <c r="I31" s="198" t="s">
        <v>11</v>
      </c>
      <c r="J31" s="195" t="s">
        <v>10</v>
      </c>
      <c r="K31" s="195" t="s">
        <v>11</v>
      </c>
      <c r="L31" s="195" t="s">
        <v>10</v>
      </c>
      <c r="M31" s="195" t="s">
        <v>11</v>
      </c>
      <c r="N31" s="195" t="s">
        <v>10</v>
      </c>
      <c r="O31" s="196" t="s">
        <v>11</v>
      </c>
      <c r="P31" s="200" t="s">
        <v>171</v>
      </c>
      <c r="Q31" s="201" t="s">
        <v>172</v>
      </c>
    </row>
    <row r="32" spans="2:33" x14ac:dyDescent="0.25">
      <c r="C32" s="537" t="s">
        <v>13</v>
      </c>
      <c r="D32" s="504">
        <v>1055</v>
      </c>
      <c r="E32" s="451">
        <v>73.175355450237006</v>
      </c>
      <c r="F32" s="451">
        <v>177</v>
      </c>
      <c r="G32" s="453">
        <v>60.451977401129902</v>
      </c>
      <c r="H32" s="504">
        <v>148</v>
      </c>
      <c r="I32" s="451">
        <v>45.945945945946001</v>
      </c>
      <c r="J32" s="451">
        <v>66</v>
      </c>
      <c r="K32" s="451">
        <v>43.939393939393902</v>
      </c>
      <c r="L32" s="451">
        <v>318</v>
      </c>
      <c r="M32" s="451">
        <v>87.1069182389937</v>
      </c>
      <c r="N32" s="451">
        <v>6</v>
      </c>
      <c r="O32" s="453">
        <v>33.3333333333333</v>
      </c>
      <c r="P32" s="504">
        <v>3</v>
      </c>
      <c r="Q32" s="453">
        <v>3</v>
      </c>
    </row>
    <row r="33" spans="3:17" x14ac:dyDescent="0.25">
      <c r="C33" s="537" t="s">
        <v>17</v>
      </c>
      <c r="D33" s="504">
        <v>14041</v>
      </c>
      <c r="E33" s="451">
        <v>70.4721885905562</v>
      </c>
      <c r="F33" s="451">
        <v>2976</v>
      </c>
      <c r="G33" s="453">
        <v>51.276881720430097</v>
      </c>
      <c r="H33" s="504">
        <v>2009</v>
      </c>
      <c r="I33" s="451">
        <v>53.160776505724201</v>
      </c>
      <c r="J33" s="451">
        <v>1601</v>
      </c>
      <c r="K33" s="451">
        <v>39.8500936914429</v>
      </c>
      <c r="L33" s="451">
        <v>4615</v>
      </c>
      <c r="M33" s="451">
        <v>79.458288190682595</v>
      </c>
      <c r="N33" s="451">
        <v>293</v>
      </c>
      <c r="O33" s="453">
        <v>60.4095563139932</v>
      </c>
      <c r="P33" s="504">
        <v>21</v>
      </c>
      <c r="Q33" s="453">
        <v>21</v>
      </c>
    </row>
    <row r="34" spans="3:17" x14ac:dyDescent="0.25">
      <c r="C34" s="537" t="s">
        <v>24</v>
      </c>
      <c r="D34" s="504">
        <v>349</v>
      </c>
      <c r="E34" s="451">
        <v>75.071633237822397</v>
      </c>
      <c r="F34" s="451">
        <v>82</v>
      </c>
      <c r="G34" s="453">
        <v>46.341463414634198</v>
      </c>
      <c r="H34" s="504">
        <v>26</v>
      </c>
      <c r="I34" s="451">
        <v>65.384615384615401</v>
      </c>
      <c r="J34" s="451">
        <v>42</v>
      </c>
      <c r="K34" s="451">
        <v>35.714285714285701</v>
      </c>
      <c r="L34" s="451">
        <v>65</v>
      </c>
      <c r="M34" s="451">
        <v>80</v>
      </c>
      <c r="N34" s="451">
        <v>0</v>
      </c>
      <c r="O34" s="453" t="s">
        <v>22</v>
      </c>
      <c r="P34" s="504">
        <v>2</v>
      </c>
      <c r="Q34" s="453">
        <v>2</v>
      </c>
    </row>
    <row r="35" spans="3:17" x14ac:dyDescent="0.25">
      <c r="C35" s="537" t="s">
        <v>28</v>
      </c>
      <c r="D35" s="504">
        <v>71</v>
      </c>
      <c r="E35" s="451">
        <v>73.239436619718305</v>
      </c>
      <c r="F35" s="451">
        <v>23</v>
      </c>
      <c r="G35" s="453">
        <v>60.869565217391298</v>
      </c>
      <c r="H35" s="504">
        <v>7</v>
      </c>
      <c r="I35" s="451">
        <v>71.428571428571402</v>
      </c>
      <c r="J35" s="451">
        <v>14</v>
      </c>
      <c r="K35" s="451">
        <v>57.142857142857103</v>
      </c>
      <c r="L35" s="451">
        <v>24</v>
      </c>
      <c r="M35" s="451">
        <v>79.1666666666667</v>
      </c>
      <c r="N35" s="451">
        <v>4</v>
      </c>
      <c r="O35" s="453">
        <v>75</v>
      </c>
      <c r="P35" s="504">
        <v>1</v>
      </c>
      <c r="Q35" s="453">
        <v>1</v>
      </c>
    </row>
    <row r="36" spans="3:17" x14ac:dyDescent="0.25">
      <c r="C36" s="537" t="s">
        <v>30</v>
      </c>
      <c r="D36" s="504">
        <v>306</v>
      </c>
      <c r="E36" s="451">
        <v>69.607843137254903</v>
      </c>
      <c r="F36" s="451">
        <v>115</v>
      </c>
      <c r="G36" s="453">
        <v>70.434782608695699</v>
      </c>
      <c r="H36" s="504">
        <v>68</v>
      </c>
      <c r="I36" s="451">
        <v>55.882352941176499</v>
      </c>
      <c r="J36" s="451">
        <v>42</v>
      </c>
      <c r="K36" s="451">
        <v>42.857142857142897</v>
      </c>
      <c r="L36" s="451">
        <v>54</v>
      </c>
      <c r="M36" s="451">
        <v>77.7777777777778</v>
      </c>
      <c r="N36" s="451">
        <v>35</v>
      </c>
      <c r="O36" s="453">
        <v>97.142857142857096</v>
      </c>
      <c r="P36" s="504">
        <v>1</v>
      </c>
      <c r="Q36" s="453">
        <v>1</v>
      </c>
    </row>
    <row r="37" spans="3:17" x14ac:dyDescent="0.25">
      <c r="C37" s="537" t="s">
        <v>32</v>
      </c>
      <c r="D37" s="504">
        <v>448</v>
      </c>
      <c r="E37" s="451">
        <v>78.125</v>
      </c>
      <c r="F37" s="451">
        <v>40</v>
      </c>
      <c r="G37" s="453">
        <v>57.5</v>
      </c>
      <c r="H37" s="504">
        <v>42</v>
      </c>
      <c r="I37" s="451">
        <v>76.190476190476204</v>
      </c>
      <c r="J37" s="451">
        <v>18</v>
      </c>
      <c r="K37" s="451">
        <v>50</v>
      </c>
      <c r="L37" s="451">
        <v>93</v>
      </c>
      <c r="M37" s="451">
        <v>78.494623655913998</v>
      </c>
      <c r="N37" s="451">
        <v>0</v>
      </c>
      <c r="O37" s="453" t="s">
        <v>22</v>
      </c>
      <c r="P37" s="504">
        <v>2</v>
      </c>
      <c r="Q37" s="453">
        <v>2</v>
      </c>
    </row>
    <row r="38" spans="3:17" x14ac:dyDescent="0.25">
      <c r="C38" s="537" t="s">
        <v>38</v>
      </c>
      <c r="D38" s="504">
        <v>4165</v>
      </c>
      <c r="E38" s="451">
        <v>68.019207683073205</v>
      </c>
      <c r="F38" s="451">
        <v>679</v>
      </c>
      <c r="G38" s="453">
        <v>53.166421207658303</v>
      </c>
      <c r="H38" s="504">
        <v>802</v>
      </c>
      <c r="I38" s="451">
        <v>53.865336658354103</v>
      </c>
      <c r="J38" s="451">
        <v>292</v>
      </c>
      <c r="K38" s="451">
        <v>49.315068493150697</v>
      </c>
      <c r="L38" s="451">
        <v>1578</v>
      </c>
      <c r="M38" s="451">
        <v>82.699619771863098</v>
      </c>
      <c r="N38" s="451">
        <v>47</v>
      </c>
      <c r="O38" s="453">
        <v>89.361702127659598</v>
      </c>
      <c r="P38" s="504">
        <v>4</v>
      </c>
      <c r="Q38" s="453">
        <v>4</v>
      </c>
    </row>
    <row r="39" spans="3:17" x14ac:dyDescent="0.25">
      <c r="C39" s="537" t="s">
        <v>42</v>
      </c>
      <c r="D39" s="504">
        <v>294</v>
      </c>
      <c r="E39" s="451">
        <v>56.802721088435398</v>
      </c>
      <c r="F39" s="451">
        <v>403</v>
      </c>
      <c r="G39" s="453">
        <v>54.3424317617866</v>
      </c>
      <c r="H39" s="504">
        <v>77</v>
      </c>
      <c r="I39" s="451">
        <v>27.272727272727298</v>
      </c>
      <c r="J39" s="451">
        <v>69</v>
      </c>
      <c r="K39" s="451">
        <v>27.536231884058001</v>
      </c>
      <c r="L39" s="451">
        <v>70</v>
      </c>
      <c r="M39" s="451">
        <v>74.285714285714306</v>
      </c>
      <c r="N39" s="451">
        <v>112</v>
      </c>
      <c r="O39" s="453">
        <v>67.857142857142904</v>
      </c>
      <c r="P39" s="504">
        <v>1</v>
      </c>
      <c r="Q39" s="453">
        <v>1</v>
      </c>
    </row>
    <row r="40" spans="3:17" x14ac:dyDescent="0.25">
      <c r="C40" s="537" t="s">
        <v>44</v>
      </c>
      <c r="D40" s="504">
        <v>230</v>
      </c>
      <c r="E40" s="451">
        <v>57.826086956521699</v>
      </c>
      <c r="F40" s="451">
        <v>8</v>
      </c>
      <c r="G40" s="453">
        <v>37.5</v>
      </c>
      <c r="H40" s="504">
        <v>27</v>
      </c>
      <c r="I40" s="451">
        <v>18.518518518518501</v>
      </c>
      <c r="J40" s="451">
        <v>6</v>
      </c>
      <c r="K40" s="451">
        <v>33.3333333333333</v>
      </c>
      <c r="L40" s="451">
        <v>87</v>
      </c>
      <c r="M40" s="451">
        <v>80.459770114942501</v>
      </c>
      <c r="N40" s="451">
        <v>0</v>
      </c>
      <c r="O40" s="453" t="s">
        <v>22</v>
      </c>
      <c r="P40" s="504">
        <v>1</v>
      </c>
      <c r="Q40" s="453">
        <v>1</v>
      </c>
    </row>
    <row r="41" spans="3:17" x14ac:dyDescent="0.25">
      <c r="C41" s="537" t="s">
        <v>46</v>
      </c>
      <c r="D41" s="504">
        <v>2879</v>
      </c>
      <c r="E41" s="451">
        <v>55.331712400138898</v>
      </c>
      <c r="F41" s="451">
        <v>162</v>
      </c>
      <c r="G41" s="453">
        <v>58.024691358024697</v>
      </c>
      <c r="H41" s="504">
        <v>507</v>
      </c>
      <c r="I41" s="451">
        <v>29.7830374753452</v>
      </c>
      <c r="J41" s="451">
        <v>54</v>
      </c>
      <c r="K41" s="451">
        <v>59.259259259259302</v>
      </c>
      <c r="L41" s="451">
        <v>1335</v>
      </c>
      <c r="M41" s="451">
        <v>69.063670411985001</v>
      </c>
      <c r="N41" s="451">
        <v>2</v>
      </c>
      <c r="O41" s="453">
        <v>50</v>
      </c>
      <c r="P41" s="504">
        <v>3</v>
      </c>
      <c r="Q41" s="453">
        <v>3</v>
      </c>
    </row>
    <row r="42" spans="3:17" x14ac:dyDescent="0.25">
      <c r="C42" s="537" t="s">
        <v>52</v>
      </c>
      <c r="D42" s="504">
        <v>1238</v>
      </c>
      <c r="E42" s="451">
        <v>62.2778675282714</v>
      </c>
      <c r="F42" s="451">
        <v>37</v>
      </c>
      <c r="G42" s="453">
        <v>29.729729729729701</v>
      </c>
      <c r="H42" s="504">
        <v>48</v>
      </c>
      <c r="I42" s="451">
        <v>43.75</v>
      </c>
      <c r="J42" s="451">
        <v>15</v>
      </c>
      <c r="K42" s="451">
        <v>26.6666666666667</v>
      </c>
      <c r="L42" s="451">
        <v>414</v>
      </c>
      <c r="M42" s="451">
        <v>55.072463768115902</v>
      </c>
      <c r="N42" s="451">
        <v>0</v>
      </c>
      <c r="O42" s="453" t="s">
        <v>22</v>
      </c>
      <c r="P42" s="504">
        <v>2</v>
      </c>
      <c r="Q42" s="453">
        <v>2</v>
      </c>
    </row>
    <row r="43" spans="3:17" ht="13" thickBot="1" x14ac:dyDescent="0.3">
      <c r="C43" s="538" t="s">
        <v>55</v>
      </c>
      <c r="D43" s="505">
        <v>25076</v>
      </c>
      <c r="E43" s="455">
        <v>67.957409475195405</v>
      </c>
      <c r="F43" s="455">
        <v>4702</v>
      </c>
      <c r="G43" s="457">
        <v>52.679710761378097</v>
      </c>
      <c r="H43" s="505">
        <v>3761</v>
      </c>
      <c r="I43" s="455">
        <v>49.401754852432902</v>
      </c>
      <c r="J43" s="455">
        <v>2219</v>
      </c>
      <c r="K43" s="455">
        <v>41.369986480396598</v>
      </c>
      <c r="L43" s="455">
        <v>8653</v>
      </c>
      <c r="M43" s="455">
        <v>77.510689934126901</v>
      </c>
      <c r="N43" s="455">
        <v>499</v>
      </c>
      <c r="O43" s="457">
        <v>67.134268537074206</v>
      </c>
      <c r="P43" s="505">
        <v>41</v>
      </c>
      <c r="Q43" s="457">
        <v>41</v>
      </c>
    </row>
    <row r="44" spans="3:17" ht="13" thickTop="1" x14ac:dyDescent="0.25"/>
  </sheetData>
  <mergeCells count="41">
    <mergeCell ref="C28:C31"/>
    <mergeCell ref="D28:G29"/>
    <mergeCell ref="H28:O28"/>
    <mergeCell ref="P28:Q30"/>
    <mergeCell ref="H29:K29"/>
    <mergeCell ref="L29:O29"/>
    <mergeCell ref="D30:E30"/>
    <mergeCell ref="F30:G30"/>
    <mergeCell ref="H30:I30"/>
    <mergeCell ref="J30:K30"/>
    <mergeCell ref="L30:M30"/>
    <mergeCell ref="N30:O30"/>
    <mergeCell ref="C2:N2"/>
    <mergeCell ref="C4:Q4"/>
    <mergeCell ref="C6:Q6"/>
    <mergeCell ref="C8:C11"/>
    <mergeCell ref="D8:S8"/>
    <mergeCell ref="H10:I10"/>
    <mergeCell ref="J10:K10"/>
    <mergeCell ref="L10:M10"/>
    <mergeCell ref="N10:O10"/>
    <mergeCell ref="X8:AE8"/>
    <mergeCell ref="AF8:AG10"/>
    <mergeCell ref="D9:G9"/>
    <mergeCell ref="H9:K9"/>
    <mergeCell ref="L9:O9"/>
    <mergeCell ref="P9:S9"/>
    <mergeCell ref="X9:AA9"/>
    <mergeCell ref="AB9:AE9"/>
    <mergeCell ref="D10:E10"/>
    <mergeCell ref="F10:G10"/>
    <mergeCell ref="T8:W9"/>
    <mergeCell ref="AB10:AC10"/>
    <mergeCell ref="AD10:AE10"/>
    <mergeCell ref="X10:Y10"/>
    <mergeCell ref="Z10:AA10"/>
    <mergeCell ref="C25:D25"/>
    <mergeCell ref="P10:Q10"/>
    <mergeCell ref="R10:S10"/>
    <mergeCell ref="T10:U10"/>
    <mergeCell ref="V10:W10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O38"/>
  <sheetViews>
    <sheetView topLeftCell="B13" workbookViewId="0">
      <selection activeCell="B7" sqref="B7:O35"/>
    </sheetView>
  </sheetViews>
  <sheetFormatPr defaultColWidth="8.81640625" defaultRowHeight="12.5" x14ac:dyDescent="0.25"/>
  <cols>
    <col min="1" max="1" width="2.1796875" customWidth="1"/>
    <col min="2" max="2" width="32.1796875" customWidth="1"/>
    <col min="3" max="8" width="8.453125" customWidth="1"/>
    <col min="9" max="9" width="32.1796875" customWidth="1"/>
    <col min="10" max="15" width="8.453125" customWidth="1"/>
    <col min="16" max="16" width="4.453125" customWidth="1"/>
  </cols>
  <sheetData>
    <row r="1" spans="2:15" s="1" customFormat="1" ht="12.25" customHeight="1" x14ac:dyDescent="0.2"/>
    <row r="2" spans="2:15" s="1" customFormat="1" ht="24.75" customHeight="1" x14ac:dyDescent="0.2">
      <c r="B2" s="610" t="s">
        <v>60</v>
      </c>
      <c r="C2" s="610"/>
      <c r="D2" s="610"/>
      <c r="E2" s="610"/>
      <c r="F2" s="610"/>
      <c r="G2" s="610"/>
    </row>
    <row r="3" spans="2:15" s="1" customFormat="1" ht="1.5" customHeight="1" x14ac:dyDescent="0.2"/>
    <row r="4" spans="2:15" s="1" customFormat="1" ht="12.25" customHeight="1" x14ac:dyDescent="0.2">
      <c r="D4" s="589" t="s">
        <v>546</v>
      </c>
      <c r="E4" s="589"/>
      <c r="F4" s="589"/>
      <c r="G4" s="589"/>
    </row>
    <row r="5" spans="2:15" s="1" customFormat="1" ht="12.25" customHeight="1" x14ac:dyDescent="0.2">
      <c r="F5" s="589" t="s">
        <v>58</v>
      </c>
      <c r="G5" s="589"/>
    </row>
    <row r="6" spans="2:15" s="1" customFormat="1" ht="13.5" customHeight="1" thickBot="1" x14ac:dyDescent="0.25"/>
    <row r="7" spans="2:15" s="1" customFormat="1" ht="10" customHeight="1" x14ac:dyDescent="0.3">
      <c r="B7" s="202"/>
      <c r="C7" s="672" t="s">
        <v>538</v>
      </c>
      <c r="D7" s="672"/>
      <c r="E7" s="672"/>
      <c r="F7" s="711" t="s">
        <v>539</v>
      </c>
      <c r="G7" s="711"/>
      <c r="H7" s="711"/>
      <c r="I7" s="202"/>
      <c r="J7" s="672" t="s">
        <v>538</v>
      </c>
      <c r="K7" s="672"/>
      <c r="L7" s="672"/>
      <c r="M7" s="711" t="s">
        <v>539</v>
      </c>
      <c r="N7" s="711"/>
      <c r="O7" s="711"/>
    </row>
    <row r="8" spans="2:15" s="1" customFormat="1" ht="24.75" customHeight="1" thickBot="1" x14ac:dyDescent="0.35">
      <c r="B8" s="202"/>
      <c r="C8" s="244" t="s">
        <v>70</v>
      </c>
      <c r="D8" s="245" t="s">
        <v>71</v>
      </c>
      <c r="E8" s="246" t="s">
        <v>161</v>
      </c>
      <c r="F8" s="245" t="s">
        <v>70</v>
      </c>
      <c r="G8" s="245" t="s">
        <v>71</v>
      </c>
      <c r="H8" s="247" t="s">
        <v>161</v>
      </c>
      <c r="I8" s="202"/>
      <c r="J8" s="244" t="s">
        <v>70</v>
      </c>
      <c r="K8" s="245" t="s">
        <v>71</v>
      </c>
      <c r="L8" s="246" t="s">
        <v>161</v>
      </c>
      <c r="M8" s="245" t="s">
        <v>70</v>
      </c>
      <c r="N8" s="245" t="s">
        <v>71</v>
      </c>
      <c r="O8" s="247" t="s">
        <v>161</v>
      </c>
    </row>
    <row r="9" spans="2:15" s="1" customFormat="1" ht="18.75" customHeight="1" x14ac:dyDescent="0.3">
      <c r="B9" s="240" t="s">
        <v>130</v>
      </c>
      <c r="C9" s="241">
        <v>5204</v>
      </c>
      <c r="D9" s="241">
        <v>11532</v>
      </c>
      <c r="E9" s="241">
        <v>16736</v>
      </c>
      <c r="F9" s="241">
        <v>1801</v>
      </c>
      <c r="G9" s="241">
        <v>2018</v>
      </c>
      <c r="H9" s="241">
        <v>3819</v>
      </c>
      <c r="I9" s="240" t="s">
        <v>131</v>
      </c>
      <c r="J9" s="241">
        <v>1520</v>
      </c>
      <c r="K9" s="241">
        <v>2430</v>
      </c>
      <c r="L9" s="241">
        <v>3950</v>
      </c>
      <c r="M9" s="241">
        <v>114</v>
      </c>
      <c r="N9" s="241">
        <v>184</v>
      </c>
      <c r="O9" s="248">
        <v>298</v>
      </c>
    </row>
    <row r="10" spans="2:15" s="1" customFormat="1" ht="13" x14ac:dyDescent="0.3">
      <c r="B10" s="242" t="s">
        <v>132</v>
      </c>
      <c r="C10" s="241">
        <v>1903</v>
      </c>
      <c r="D10" s="241">
        <v>1858</v>
      </c>
      <c r="E10" s="241">
        <v>3761</v>
      </c>
      <c r="F10" s="241">
        <v>1301</v>
      </c>
      <c r="G10" s="241">
        <v>918</v>
      </c>
      <c r="H10" s="241">
        <v>2219</v>
      </c>
      <c r="I10" s="77" t="s">
        <v>133</v>
      </c>
      <c r="J10" s="203">
        <v>31</v>
      </c>
      <c r="K10" s="203">
        <v>10</v>
      </c>
      <c r="L10" s="203">
        <v>41</v>
      </c>
      <c r="M10" s="203">
        <v>1</v>
      </c>
      <c r="N10" s="203">
        <v>2</v>
      </c>
      <c r="O10" s="204">
        <v>3</v>
      </c>
    </row>
    <row r="11" spans="2:15" s="1" customFormat="1" ht="13" x14ac:dyDescent="0.3">
      <c r="B11" s="77" t="s">
        <v>77</v>
      </c>
      <c r="C11" s="203">
        <v>1898</v>
      </c>
      <c r="D11" s="203">
        <v>1850</v>
      </c>
      <c r="E11" s="203">
        <v>3748</v>
      </c>
      <c r="F11" s="203">
        <v>1298</v>
      </c>
      <c r="G11" s="203">
        <v>916</v>
      </c>
      <c r="H11" s="203">
        <v>2214</v>
      </c>
      <c r="I11" s="80" t="s">
        <v>134</v>
      </c>
      <c r="J11" s="205">
        <v>1</v>
      </c>
      <c r="K11" s="205">
        <v>1</v>
      </c>
      <c r="L11" s="205">
        <v>2</v>
      </c>
      <c r="M11" s="205">
        <v>2</v>
      </c>
      <c r="N11" s="205">
        <v>3</v>
      </c>
      <c r="O11" s="206">
        <v>5</v>
      </c>
    </row>
    <row r="12" spans="2:15" s="1" customFormat="1" ht="13" x14ac:dyDescent="0.3">
      <c r="B12" s="80" t="s">
        <v>79</v>
      </c>
      <c r="C12" s="205">
        <v>5</v>
      </c>
      <c r="D12" s="205">
        <v>8</v>
      </c>
      <c r="E12" s="205">
        <v>13</v>
      </c>
      <c r="F12" s="205">
        <v>3</v>
      </c>
      <c r="G12" s="205">
        <v>2</v>
      </c>
      <c r="H12" s="205">
        <v>5</v>
      </c>
      <c r="I12" s="80" t="s">
        <v>80</v>
      </c>
      <c r="J12" s="205">
        <v>0</v>
      </c>
      <c r="K12" s="205">
        <v>2</v>
      </c>
      <c r="L12" s="205">
        <v>2</v>
      </c>
      <c r="M12" s="205">
        <v>1</v>
      </c>
      <c r="N12" s="205">
        <v>0</v>
      </c>
      <c r="O12" s="206">
        <v>1</v>
      </c>
    </row>
    <row r="13" spans="2:15" s="1" customFormat="1" ht="13" x14ac:dyDescent="0.3">
      <c r="B13" s="83"/>
      <c r="C13" s="207"/>
      <c r="D13" s="207"/>
      <c r="E13" s="207"/>
      <c r="F13" s="207"/>
      <c r="G13" s="207"/>
      <c r="H13" s="207"/>
      <c r="I13" s="80" t="s">
        <v>135</v>
      </c>
      <c r="J13" s="205">
        <v>4</v>
      </c>
      <c r="K13" s="205">
        <v>58</v>
      </c>
      <c r="L13" s="205">
        <v>62</v>
      </c>
      <c r="M13" s="205">
        <v>1</v>
      </c>
      <c r="N13" s="205">
        <v>8</v>
      </c>
      <c r="O13" s="206">
        <v>9</v>
      </c>
    </row>
    <row r="14" spans="2:15" s="1" customFormat="1" ht="13" x14ac:dyDescent="0.3">
      <c r="B14" s="242" t="s">
        <v>136</v>
      </c>
      <c r="C14" s="241">
        <v>199</v>
      </c>
      <c r="D14" s="241">
        <v>652</v>
      </c>
      <c r="E14" s="241">
        <v>851</v>
      </c>
      <c r="F14" s="241">
        <v>190</v>
      </c>
      <c r="G14" s="241">
        <v>537</v>
      </c>
      <c r="H14" s="241">
        <v>727</v>
      </c>
      <c r="I14" s="80" t="s">
        <v>137</v>
      </c>
      <c r="J14" s="205">
        <v>100</v>
      </c>
      <c r="K14" s="205">
        <v>109</v>
      </c>
      <c r="L14" s="205">
        <v>209</v>
      </c>
      <c r="M14" s="205">
        <v>30</v>
      </c>
      <c r="N14" s="205">
        <v>77</v>
      </c>
      <c r="O14" s="206">
        <v>107</v>
      </c>
    </row>
    <row r="15" spans="2:15" s="1" customFormat="1" ht="13" x14ac:dyDescent="0.3">
      <c r="B15" s="77" t="s">
        <v>86</v>
      </c>
      <c r="C15" s="203">
        <v>12</v>
      </c>
      <c r="D15" s="203">
        <v>52</v>
      </c>
      <c r="E15" s="203">
        <v>64</v>
      </c>
      <c r="F15" s="203">
        <v>13</v>
      </c>
      <c r="G15" s="203">
        <v>28</v>
      </c>
      <c r="H15" s="203">
        <v>41</v>
      </c>
      <c r="I15" s="80" t="s">
        <v>138</v>
      </c>
      <c r="J15" s="205">
        <v>45</v>
      </c>
      <c r="K15" s="205">
        <v>23</v>
      </c>
      <c r="L15" s="205">
        <v>68</v>
      </c>
      <c r="M15" s="205">
        <v>6</v>
      </c>
      <c r="N15" s="205">
        <v>0</v>
      </c>
      <c r="O15" s="206">
        <v>6</v>
      </c>
    </row>
    <row r="16" spans="2:15" s="1" customFormat="1" ht="13" x14ac:dyDescent="0.3">
      <c r="B16" s="80" t="s">
        <v>88</v>
      </c>
      <c r="C16" s="205">
        <v>124</v>
      </c>
      <c r="D16" s="205">
        <v>370</v>
      </c>
      <c r="E16" s="205">
        <v>494</v>
      </c>
      <c r="F16" s="205">
        <v>102</v>
      </c>
      <c r="G16" s="205">
        <v>340</v>
      </c>
      <c r="H16" s="205">
        <v>442</v>
      </c>
      <c r="I16" s="80" t="s">
        <v>87</v>
      </c>
      <c r="J16" s="205">
        <v>36</v>
      </c>
      <c r="K16" s="205">
        <v>5</v>
      </c>
      <c r="L16" s="205">
        <v>41</v>
      </c>
      <c r="M16" s="205">
        <v>1</v>
      </c>
      <c r="N16" s="205">
        <v>1</v>
      </c>
      <c r="O16" s="206">
        <v>2</v>
      </c>
    </row>
    <row r="17" spans="2:15" s="1" customFormat="1" ht="10" customHeight="1" x14ac:dyDescent="0.3">
      <c r="B17" s="80" t="s">
        <v>90</v>
      </c>
      <c r="C17" s="205">
        <v>6</v>
      </c>
      <c r="D17" s="205">
        <v>10</v>
      </c>
      <c r="E17" s="205">
        <v>16</v>
      </c>
      <c r="F17" s="205">
        <v>6</v>
      </c>
      <c r="G17" s="205">
        <v>11</v>
      </c>
      <c r="H17" s="205">
        <v>17</v>
      </c>
      <c r="I17" s="80" t="s">
        <v>139</v>
      </c>
      <c r="J17" s="205">
        <v>427</v>
      </c>
      <c r="K17" s="205">
        <v>112</v>
      </c>
      <c r="L17" s="205">
        <v>539</v>
      </c>
      <c r="M17" s="205">
        <v>18</v>
      </c>
      <c r="N17" s="205">
        <v>2</v>
      </c>
      <c r="O17" s="206">
        <v>20</v>
      </c>
    </row>
    <row r="18" spans="2:15" s="1" customFormat="1" ht="10" customHeight="1" x14ac:dyDescent="0.3">
      <c r="B18" s="80" t="s">
        <v>92</v>
      </c>
      <c r="C18" s="205">
        <v>29</v>
      </c>
      <c r="D18" s="205">
        <v>41</v>
      </c>
      <c r="E18" s="205">
        <v>70</v>
      </c>
      <c r="F18" s="205">
        <v>20</v>
      </c>
      <c r="G18" s="205">
        <v>9</v>
      </c>
      <c r="H18" s="205">
        <v>29</v>
      </c>
      <c r="I18" s="80" t="s">
        <v>140</v>
      </c>
      <c r="J18" s="205">
        <v>703</v>
      </c>
      <c r="K18" s="205">
        <v>1648</v>
      </c>
      <c r="L18" s="205">
        <v>2351</v>
      </c>
      <c r="M18" s="205">
        <v>47</v>
      </c>
      <c r="N18" s="205">
        <v>89</v>
      </c>
      <c r="O18" s="206">
        <v>136</v>
      </c>
    </row>
    <row r="19" spans="2:15" s="1" customFormat="1" ht="10" customHeight="1" x14ac:dyDescent="0.3">
      <c r="B19" s="80" t="s">
        <v>94</v>
      </c>
      <c r="C19" s="205">
        <v>28</v>
      </c>
      <c r="D19" s="205">
        <v>179</v>
      </c>
      <c r="E19" s="205">
        <v>207</v>
      </c>
      <c r="F19" s="205">
        <v>49</v>
      </c>
      <c r="G19" s="205">
        <v>149</v>
      </c>
      <c r="H19" s="205">
        <v>198</v>
      </c>
      <c r="I19" s="80" t="s">
        <v>141</v>
      </c>
      <c r="J19" s="205">
        <v>173</v>
      </c>
      <c r="K19" s="205">
        <v>462</v>
      </c>
      <c r="L19" s="205">
        <v>635</v>
      </c>
      <c r="M19" s="205">
        <v>7</v>
      </c>
      <c r="N19" s="205">
        <v>2</v>
      </c>
      <c r="O19" s="206">
        <v>9</v>
      </c>
    </row>
    <row r="20" spans="2:15" s="1" customFormat="1" ht="10" customHeight="1" x14ac:dyDescent="0.3">
      <c r="B20" s="87"/>
      <c r="C20" s="207"/>
      <c r="D20" s="207"/>
      <c r="E20" s="207"/>
      <c r="F20" s="207"/>
      <c r="G20" s="207"/>
      <c r="H20" s="207"/>
      <c r="I20" s="87"/>
      <c r="J20" s="207"/>
      <c r="K20" s="207"/>
      <c r="L20" s="207"/>
      <c r="M20" s="207"/>
      <c r="N20" s="207"/>
      <c r="O20" s="208"/>
    </row>
    <row r="21" spans="2:15" s="1" customFormat="1" ht="13" x14ac:dyDescent="0.3">
      <c r="B21" s="242" t="s">
        <v>95</v>
      </c>
      <c r="C21" s="241">
        <v>10</v>
      </c>
      <c r="D21" s="241">
        <v>19</v>
      </c>
      <c r="E21" s="241">
        <v>29</v>
      </c>
      <c r="F21" s="241">
        <v>1</v>
      </c>
      <c r="G21" s="241">
        <v>1</v>
      </c>
      <c r="H21" s="241">
        <v>2</v>
      </c>
      <c r="I21" s="244" t="s">
        <v>142</v>
      </c>
      <c r="J21" s="241">
        <v>1173</v>
      </c>
      <c r="K21" s="241">
        <v>2890</v>
      </c>
      <c r="L21" s="241">
        <v>4063</v>
      </c>
      <c r="M21" s="241">
        <v>82</v>
      </c>
      <c r="N21" s="241">
        <v>88</v>
      </c>
      <c r="O21" s="248">
        <v>170</v>
      </c>
    </row>
    <row r="22" spans="2:15" s="1" customFormat="1" ht="13" x14ac:dyDescent="0.3">
      <c r="B22" s="242" t="s">
        <v>67</v>
      </c>
      <c r="C22" s="241">
        <v>702</v>
      </c>
      <c r="D22" s="241">
        <v>1069</v>
      </c>
      <c r="E22" s="241">
        <v>1771</v>
      </c>
      <c r="F22" s="241">
        <v>82</v>
      </c>
      <c r="G22" s="241">
        <v>102</v>
      </c>
      <c r="H22" s="241">
        <v>184</v>
      </c>
      <c r="I22" s="77" t="s">
        <v>143</v>
      </c>
      <c r="J22" s="203">
        <v>117</v>
      </c>
      <c r="K22" s="203">
        <v>48</v>
      </c>
      <c r="L22" s="203">
        <v>165</v>
      </c>
      <c r="M22" s="203">
        <v>38</v>
      </c>
      <c r="N22" s="203">
        <v>7</v>
      </c>
      <c r="O22" s="204">
        <v>45</v>
      </c>
    </row>
    <row r="23" spans="2:15" s="1" customFormat="1" ht="12.75" customHeight="1" x14ac:dyDescent="0.3">
      <c r="B23" s="242" t="s">
        <v>68</v>
      </c>
      <c r="C23" s="241">
        <v>430</v>
      </c>
      <c r="D23" s="241">
        <v>1223</v>
      </c>
      <c r="E23" s="241">
        <v>1653</v>
      </c>
      <c r="F23" s="241">
        <v>62</v>
      </c>
      <c r="G23" s="241">
        <v>124</v>
      </c>
      <c r="H23" s="241">
        <v>186</v>
      </c>
      <c r="I23" s="80" t="s">
        <v>144</v>
      </c>
      <c r="J23" s="205">
        <v>393</v>
      </c>
      <c r="K23" s="205">
        <v>587</v>
      </c>
      <c r="L23" s="205">
        <v>980</v>
      </c>
      <c r="M23" s="205">
        <v>12</v>
      </c>
      <c r="N23" s="205">
        <v>15</v>
      </c>
      <c r="O23" s="206">
        <v>27</v>
      </c>
    </row>
    <row r="24" spans="2:15" s="1" customFormat="1" ht="13" x14ac:dyDescent="0.3">
      <c r="B24" s="242" t="s">
        <v>145</v>
      </c>
      <c r="C24" s="241">
        <v>14</v>
      </c>
      <c r="D24" s="241">
        <v>4</v>
      </c>
      <c r="E24" s="241">
        <v>18</v>
      </c>
      <c r="F24" s="241">
        <v>1</v>
      </c>
      <c r="G24" s="241">
        <v>1</v>
      </c>
      <c r="H24" s="241">
        <v>2</v>
      </c>
      <c r="I24" s="80" t="s">
        <v>146</v>
      </c>
      <c r="J24" s="205">
        <v>436</v>
      </c>
      <c r="K24" s="205">
        <v>1321</v>
      </c>
      <c r="L24" s="205">
        <v>1757</v>
      </c>
      <c r="M24" s="205">
        <v>25</v>
      </c>
      <c r="N24" s="205">
        <v>40</v>
      </c>
      <c r="O24" s="206">
        <v>65</v>
      </c>
    </row>
    <row r="25" spans="2:15" s="1" customFormat="1" ht="13" x14ac:dyDescent="0.3">
      <c r="B25" s="242" t="s">
        <v>147</v>
      </c>
      <c r="C25" s="241">
        <v>1946</v>
      </c>
      <c r="D25" s="241">
        <v>6707</v>
      </c>
      <c r="E25" s="241">
        <v>8653</v>
      </c>
      <c r="F25" s="241">
        <v>164</v>
      </c>
      <c r="G25" s="241">
        <v>335</v>
      </c>
      <c r="H25" s="241">
        <v>499</v>
      </c>
      <c r="I25" s="80" t="s">
        <v>148</v>
      </c>
      <c r="J25" s="205">
        <v>188</v>
      </c>
      <c r="K25" s="205">
        <v>738</v>
      </c>
      <c r="L25" s="205">
        <v>926</v>
      </c>
      <c r="M25" s="205">
        <v>4</v>
      </c>
      <c r="N25" s="205">
        <v>16</v>
      </c>
      <c r="O25" s="206">
        <v>20</v>
      </c>
    </row>
    <row r="26" spans="2:15" s="1" customFormat="1" ht="13" x14ac:dyDescent="0.3">
      <c r="B26" s="77" t="s">
        <v>149</v>
      </c>
      <c r="C26" s="203">
        <v>1946</v>
      </c>
      <c r="D26" s="203">
        <v>6707</v>
      </c>
      <c r="E26" s="203">
        <v>8653</v>
      </c>
      <c r="F26" s="203">
        <v>164</v>
      </c>
      <c r="G26" s="203">
        <v>335</v>
      </c>
      <c r="H26" s="203">
        <v>499</v>
      </c>
      <c r="I26" s="80" t="s">
        <v>105</v>
      </c>
      <c r="J26" s="205">
        <v>39</v>
      </c>
      <c r="K26" s="205">
        <v>196</v>
      </c>
      <c r="L26" s="205">
        <v>235</v>
      </c>
      <c r="M26" s="205">
        <v>3</v>
      </c>
      <c r="N26" s="205">
        <v>10</v>
      </c>
      <c r="O26" s="206">
        <v>13</v>
      </c>
    </row>
    <row r="27" spans="2:15" s="1" customFormat="1" ht="10" customHeight="1" x14ac:dyDescent="0.3">
      <c r="B27" s="80" t="s">
        <v>150</v>
      </c>
      <c r="C27" s="205" t="s">
        <v>22</v>
      </c>
      <c r="D27" s="205" t="s">
        <v>22</v>
      </c>
      <c r="E27" s="205" t="s">
        <v>22</v>
      </c>
      <c r="F27" s="205" t="s">
        <v>22</v>
      </c>
      <c r="G27" s="205" t="s">
        <v>22</v>
      </c>
      <c r="H27" s="205" t="s">
        <v>22</v>
      </c>
      <c r="I27" s="87"/>
      <c r="J27" s="207"/>
      <c r="K27" s="207"/>
      <c r="L27" s="207"/>
      <c r="M27" s="207"/>
      <c r="N27" s="207"/>
      <c r="O27" s="208"/>
    </row>
    <row r="28" spans="2:15" s="1" customFormat="1" ht="13.5" thickBot="1" x14ac:dyDescent="0.35">
      <c r="B28" s="87"/>
      <c r="C28" s="207"/>
      <c r="D28" s="207"/>
      <c r="E28" s="207"/>
      <c r="F28" s="207"/>
      <c r="G28" s="207"/>
      <c r="H28" s="207"/>
      <c r="I28" s="249" t="s">
        <v>151</v>
      </c>
      <c r="J28" s="250">
        <v>105</v>
      </c>
      <c r="K28" s="250">
        <v>182</v>
      </c>
      <c r="L28" s="250">
        <v>287</v>
      </c>
      <c r="M28" s="250">
        <v>190</v>
      </c>
      <c r="N28" s="250">
        <v>161</v>
      </c>
      <c r="O28" s="251">
        <v>351</v>
      </c>
    </row>
    <row r="29" spans="2:15" s="1" customFormat="1" ht="10" customHeight="1" x14ac:dyDescent="0.3">
      <c r="B29" s="244" t="s">
        <v>152</v>
      </c>
      <c r="C29" s="241">
        <v>33</v>
      </c>
      <c r="D29" s="241">
        <v>7</v>
      </c>
      <c r="E29" s="241">
        <v>40</v>
      </c>
      <c r="F29" s="241">
        <v>38</v>
      </c>
      <c r="G29" s="241">
        <v>26</v>
      </c>
      <c r="H29" s="241">
        <v>64</v>
      </c>
      <c r="I29" s="172"/>
      <c r="J29" s="209"/>
      <c r="K29" s="209"/>
      <c r="L29" s="209"/>
      <c r="M29" s="209"/>
      <c r="N29" s="209"/>
      <c r="O29" s="209"/>
    </row>
    <row r="30" spans="2:15" s="1" customFormat="1" ht="10" customHeight="1" x14ac:dyDescent="0.3">
      <c r="B30" s="77" t="s">
        <v>109</v>
      </c>
      <c r="C30" s="203">
        <v>0</v>
      </c>
      <c r="D30" s="203">
        <v>1</v>
      </c>
      <c r="E30" s="203">
        <v>1</v>
      </c>
      <c r="F30" s="203">
        <v>4</v>
      </c>
      <c r="G30" s="203">
        <v>1</v>
      </c>
      <c r="H30" s="203">
        <v>5</v>
      </c>
      <c r="I30" s="172"/>
      <c r="J30" s="209"/>
      <c r="K30" s="209"/>
      <c r="L30" s="209"/>
      <c r="M30" s="209"/>
      <c r="N30" s="209"/>
      <c r="O30" s="209"/>
    </row>
    <row r="31" spans="2:15" s="1" customFormat="1" ht="10" customHeight="1" x14ac:dyDescent="0.3">
      <c r="B31" s="80" t="s">
        <v>111</v>
      </c>
      <c r="C31" s="205">
        <v>27</v>
      </c>
      <c r="D31" s="205">
        <v>6</v>
      </c>
      <c r="E31" s="205">
        <v>33</v>
      </c>
      <c r="F31" s="205">
        <v>22</v>
      </c>
      <c r="G31" s="205">
        <v>13</v>
      </c>
      <c r="H31" s="205">
        <v>35</v>
      </c>
      <c r="I31" s="172"/>
      <c r="J31" s="209"/>
      <c r="K31" s="209"/>
      <c r="L31" s="209"/>
      <c r="M31" s="209"/>
      <c r="N31" s="209"/>
      <c r="O31" s="209"/>
    </row>
    <row r="32" spans="2:15" s="1" customFormat="1" ht="12" customHeight="1" x14ac:dyDescent="0.3">
      <c r="B32" s="80" t="s">
        <v>113</v>
      </c>
      <c r="C32" s="205">
        <v>1</v>
      </c>
      <c r="D32" s="205">
        <v>0</v>
      </c>
      <c r="E32" s="205">
        <v>1</v>
      </c>
      <c r="F32" s="205">
        <v>1</v>
      </c>
      <c r="G32" s="205">
        <v>0</v>
      </c>
      <c r="H32" s="205">
        <v>1</v>
      </c>
      <c r="I32" s="172"/>
      <c r="J32" s="209"/>
      <c r="K32" s="209"/>
      <c r="L32" s="209"/>
      <c r="M32" s="209"/>
      <c r="N32" s="209"/>
      <c r="O32" s="209"/>
    </row>
    <row r="33" spans="2:15" s="1" customFormat="1" ht="10" customHeight="1" x14ac:dyDescent="0.3">
      <c r="B33" s="80" t="s">
        <v>115</v>
      </c>
      <c r="C33" s="205">
        <v>2</v>
      </c>
      <c r="D33" s="205">
        <v>0</v>
      </c>
      <c r="E33" s="205">
        <v>2</v>
      </c>
      <c r="F33" s="205">
        <v>0</v>
      </c>
      <c r="G33" s="205">
        <v>0</v>
      </c>
      <c r="H33" s="205">
        <v>0</v>
      </c>
      <c r="I33" s="172"/>
      <c r="J33" s="209"/>
      <c r="K33" s="209"/>
      <c r="L33" s="209"/>
      <c r="M33" s="209"/>
      <c r="N33" s="209"/>
      <c r="O33" s="209"/>
    </row>
    <row r="34" spans="2:15" s="1" customFormat="1" ht="10" customHeight="1" thickBot="1" x14ac:dyDescent="0.35">
      <c r="B34" s="80" t="s">
        <v>117</v>
      </c>
      <c r="C34" s="205">
        <v>3</v>
      </c>
      <c r="D34" s="205">
        <v>0</v>
      </c>
      <c r="E34" s="205">
        <v>3</v>
      </c>
      <c r="F34" s="205">
        <v>11</v>
      </c>
      <c r="G34" s="205">
        <v>12</v>
      </c>
      <c r="H34" s="205">
        <v>23</v>
      </c>
      <c r="I34" s="172"/>
      <c r="J34" s="209"/>
      <c r="K34" s="209"/>
      <c r="L34" s="209"/>
      <c r="M34" s="209"/>
      <c r="N34" s="209"/>
      <c r="O34" s="209"/>
    </row>
    <row r="35" spans="2:15" s="1" customFormat="1" ht="13.5" thickBot="1" x14ac:dyDescent="0.35">
      <c r="B35" s="92" t="s">
        <v>118</v>
      </c>
      <c r="C35" s="93" t="s">
        <v>22</v>
      </c>
      <c r="D35" s="93" t="s">
        <v>22</v>
      </c>
      <c r="E35" s="93" t="s">
        <v>22</v>
      </c>
      <c r="F35" s="93" t="s">
        <v>22</v>
      </c>
      <c r="G35" s="93" t="s">
        <v>22</v>
      </c>
      <c r="H35" s="93" t="s">
        <v>22</v>
      </c>
      <c r="I35" s="252" t="s">
        <v>185</v>
      </c>
      <c r="J35" s="253">
        <v>8035</v>
      </c>
      <c r="K35" s="253">
        <v>17041</v>
      </c>
      <c r="L35" s="253">
        <v>25076</v>
      </c>
      <c r="M35" s="253">
        <v>2225</v>
      </c>
      <c r="N35" s="253">
        <v>2477</v>
      </c>
      <c r="O35" s="254">
        <v>4702</v>
      </c>
    </row>
    <row r="36" spans="2:15" s="1" customFormat="1" ht="5.25" customHeight="1" x14ac:dyDescent="0.2"/>
    <row r="37" spans="2:15" s="1" customFormat="1" ht="10" customHeight="1" x14ac:dyDescent="0.2">
      <c r="B37" s="590" t="s">
        <v>547</v>
      </c>
      <c r="C37" s="590"/>
      <c r="D37" s="590"/>
      <c r="E37" s="590"/>
    </row>
    <row r="38" spans="2:15" s="1" customFormat="1" ht="19.25" customHeight="1" x14ac:dyDescent="0.2"/>
  </sheetData>
  <mergeCells count="8">
    <mergeCell ref="M7:O7"/>
    <mergeCell ref="B37:E37"/>
    <mergeCell ref="B2:G2"/>
    <mergeCell ref="D4:G4"/>
    <mergeCell ref="F5:G5"/>
    <mergeCell ref="C7:E7"/>
    <mergeCell ref="F7:H7"/>
    <mergeCell ref="J7:L7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L55"/>
  <sheetViews>
    <sheetView topLeftCell="E26" workbookViewId="0">
      <selection activeCell="C29" sqref="C29:L49"/>
    </sheetView>
  </sheetViews>
  <sheetFormatPr defaultColWidth="8.81640625" defaultRowHeight="12.5" x14ac:dyDescent="0.25"/>
  <cols>
    <col min="1" max="1" width="2.453125" customWidth="1"/>
    <col min="2" max="2" width="0.453125" customWidth="1"/>
    <col min="3" max="3" width="28.453125" customWidth="1"/>
    <col min="4" max="4" width="3.81640625" customWidth="1"/>
    <col min="5" max="5" width="6.1796875" customWidth="1"/>
    <col min="6" max="6" width="36.81640625" customWidth="1"/>
    <col min="7" max="7" width="29.1796875" customWidth="1"/>
    <col min="8" max="8" width="8.1796875" customWidth="1"/>
    <col min="9" max="9" width="12.36328125" customWidth="1"/>
    <col min="10" max="10" width="10.453125" customWidth="1"/>
    <col min="12" max="12" width="11.453125" customWidth="1"/>
  </cols>
  <sheetData>
    <row r="1" spans="2:12" s="1" customFormat="1" ht="6.5" customHeight="1" x14ac:dyDescent="0.2"/>
    <row r="2" spans="2:12" s="1" customFormat="1" ht="22" customHeight="1" x14ac:dyDescent="0.2">
      <c r="B2" s="614" t="s">
        <v>60</v>
      </c>
      <c r="C2" s="614"/>
      <c r="D2" s="614"/>
      <c r="E2" s="614"/>
      <c r="F2" s="614"/>
    </row>
    <row r="3" spans="2:12" s="1" customFormat="1" ht="20" customHeight="1" x14ac:dyDescent="0.2">
      <c r="C3" s="686" t="s">
        <v>548</v>
      </c>
      <c r="D3" s="686"/>
      <c r="E3" s="686"/>
    </row>
    <row r="4" spans="2:12" s="1" customFormat="1" ht="13.5" customHeight="1" x14ac:dyDescent="0.2">
      <c r="C4" s="686" t="s">
        <v>58</v>
      </c>
      <c r="D4" s="686"/>
      <c r="E4" s="686"/>
    </row>
    <row r="5" spans="2:12" s="1" customFormat="1" ht="15.75" customHeight="1" thickBot="1" x14ac:dyDescent="0.25">
      <c r="C5" s="686"/>
      <c r="D5" s="686"/>
      <c r="E5" s="686"/>
      <c r="J5" s="255"/>
    </row>
    <row r="6" spans="2:12" s="1" customFormat="1" ht="14.25" customHeight="1" thickBot="1" x14ac:dyDescent="0.25">
      <c r="C6" s="715"/>
      <c r="D6" s="715"/>
      <c r="E6" s="715"/>
      <c r="F6" s="715"/>
      <c r="G6" s="715"/>
      <c r="H6" s="712" t="s">
        <v>549</v>
      </c>
      <c r="I6" s="256"/>
      <c r="J6" s="257"/>
      <c r="K6" s="256"/>
      <c r="L6" s="258"/>
    </row>
    <row r="7" spans="2:12" s="1" customFormat="1" ht="11.25" customHeight="1" x14ac:dyDescent="0.2">
      <c r="C7" s="715"/>
      <c r="D7" s="715"/>
      <c r="E7" s="715"/>
      <c r="F7" s="715"/>
      <c r="G7" s="715"/>
      <c r="H7" s="713"/>
      <c r="I7" s="259"/>
      <c r="J7" s="260"/>
      <c r="K7" s="259"/>
      <c r="L7" s="261"/>
    </row>
    <row r="8" spans="2:12" s="1" customFormat="1" ht="22" customHeight="1" x14ac:dyDescent="0.2">
      <c r="C8" s="262" t="s">
        <v>203</v>
      </c>
      <c r="D8" s="263" t="s">
        <v>550</v>
      </c>
      <c r="E8" s="263" t="s">
        <v>205</v>
      </c>
      <c r="F8" s="264" t="s">
        <v>206</v>
      </c>
      <c r="G8" s="265" t="s">
        <v>208</v>
      </c>
      <c r="H8" s="266" t="s">
        <v>551</v>
      </c>
      <c r="I8" s="264" t="s">
        <v>519</v>
      </c>
      <c r="J8" s="264" t="s">
        <v>552</v>
      </c>
      <c r="K8" s="264" t="s">
        <v>10</v>
      </c>
      <c r="L8" s="267" t="s">
        <v>553</v>
      </c>
    </row>
    <row r="9" spans="2:12" s="1" customFormat="1" ht="10" customHeight="1" x14ac:dyDescent="0.2">
      <c r="C9" s="210" t="s">
        <v>13</v>
      </c>
      <c r="D9" s="211" t="s">
        <v>554</v>
      </c>
      <c r="E9" s="211" t="s">
        <v>555</v>
      </c>
      <c r="F9" s="211" t="s">
        <v>556</v>
      </c>
      <c r="G9" s="211" t="s">
        <v>557</v>
      </c>
      <c r="H9" s="211" t="s">
        <v>558</v>
      </c>
      <c r="I9" s="192">
        <v>342</v>
      </c>
      <c r="J9" s="192">
        <v>3</v>
      </c>
      <c r="K9" s="193">
        <f>I9+J9</f>
        <v>345</v>
      </c>
      <c r="L9" s="212" t="s">
        <v>559</v>
      </c>
    </row>
    <row r="10" spans="2:12" s="1" customFormat="1" ht="10" customHeight="1" x14ac:dyDescent="0.2">
      <c r="C10" s="210" t="s">
        <v>13</v>
      </c>
      <c r="D10" s="211" t="s">
        <v>560</v>
      </c>
      <c r="E10" s="211" t="s">
        <v>561</v>
      </c>
      <c r="F10" s="211" t="s">
        <v>562</v>
      </c>
      <c r="G10" s="211" t="s">
        <v>563</v>
      </c>
      <c r="H10" s="211" t="s">
        <v>564</v>
      </c>
      <c r="I10" s="192">
        <v>340</v>
      </c>
      <c r="J10" s="192">
        <v>11</v>
      </c>
      <c r="K10" s="193">
        <f t="shared" ref="K10:K50" si="0">I10+J10</f>
        <v>351</v>
      </c>
      <c r="L10" s="212" t="s">
        <v>559</v>
      </c>
    </row>
    <row r="11" spans="2:12" s="1" customFormat="1" ht="10" customHeight="1" x14ac:dyDescent="0.2">
      <c r="C11" s="210" t="s">
        <v>13</v>
      </c>
      <c r="D11" s="211" t="s">
        <v>431</v>
      </c>
      <c r="E11" s="211" t="s">
        <v>565</v>
      </c>
      <c r="F11" s="211" t="s">
        <v>566</v>
      </c>
      <c r="G11" s="211" t="s">
        <v>567</v>
      </c>
      <c r="H11" s="211" t="s">
        <v>228</v>
      </c>
      <c r="I11" s="192">
        <v>373</v>
      </c>
      <c r="J11" s="192">
        <v>163</v>
      </c>
      <c r="K11" s="193">
        <f t="shared" si="0"/>
        <v>536</v>
      </c>
      <c r="L11" s="212" t="s">
        <v>568</v>
      </c>
    </row>
    <row r="12" spans="2:12" s="1" customFormat="1" ht="10" customHeight="1" x14ac:dyDescent="0.2">
      <c r="C12" s="210" t="s">
        <v>17</v>
      </c>
      <c r="D12" s="211" t="s">
        <v>265</v>
      </c>
      <c r="E12" s="211" t="s">
        <v>569</v>
      </c>
      <c r="F12" s="211" t="s">
        <v>570</v>
      </c>
      <c r="G12" s="211" t="s">
        <v>571</v>
      </c>
      <c r="H12" s="211" t="s">
        <v>270</v>
      </c>
      <c r="I12" s="192">
        <v>192</v>
      </c>
      <c r="J12" s="192">
        <v>7</v>
      </c>
      <c r="K12" s="193">
        <f t="shared" si="0"/>
        <v>199</v>
      </c>
      <c r="L12" s="212" t="s">
        <v>559</v>
      </c>
    </row>
    <row r="13" spans="2:12" s="1" customFormat="1" ht="10" customHeight="1" x14ac:dyDescent="0.2">
      <c r="C13" s="210" t="s">
        <v>17</v>
      </c>
      <c r="D13" s="211" t="s">
        <v>291</v>
      </c>
      <c r="E13" s="211" t="s">
        <v>572</v>
      </c>
      <c r="F13" s="211" t="s">
        <v>573</v>
      </c>
      <c r="G13" s="211" t="s">
        <v>574</v>
      </c>
      <c r="H13" s="211" t="s">
        <v>296</v>
      </c>
      <c r="I13" s="192">
        <v>389</v>
      </c>
      <c r="J13" s="192">
        <v>85</v>
      </c>
      <c r="K13" s="193">
        <f t="shared" si="0"/>
        <v>474</v>
      </c>
      <c r="L13" s="212" t="s">
        <v>568</v>
      </c>
    </row>
    <row r="14" spans="2:12" s="1" customFormat="1" ht="10" customHeight="1" x14ac:dyDescent="0.2">
      <c r="C14" s="210" t="s">
        <v>17</v>
      </c>
      <c r="D14" s="211" t="s">
        <v>320</v>
      </c>
      <c r="E14" s="211" t="s">
        <v>575</v>
      </c>
      <c r="F14" s="211" t="s">
        <v>576</v>
      </c>
      <c r="G14" s="211" t="s">
        <v>577</v>
      </c>
      <c r="H14" s="211" t="s">
        <v>290</v>
      </c>
      <c r="I14" s="192">
        <v>190</v>
      </c>
      <c r="J14" s="192">
        <v>5</v>
      </c>
      <c r="K14" s="193">
        <f t="shared" si="0"/>
        <v>195</v>
      </c>
      <c r="L14" s="212" t="s">
        <v>559</v>
      </c>
    </row>
    <row r="15" spans="2:12" s="1" customFormat="1" ht="10" customHeight="1" x14ac:dyDescent="0.2">
      <c r="C15" s="210" t="s">
        <v>17</v>
      </c>
      <c r="D15" s="211" t="s">
        <v>333</v>
      </c>
      <c r="E15" s="211" t="s">
        <v>578</v>
      </c>
      <c r="F15" s="211" t="s">
        <v>579</v>
      </c>
      <c r="G15" s="211" t="s">
        <v>580</v>
      </c>
      <c r="H15" s="211" t="s">
        <v>343</v>
      </c>
      <c r="I15" s="192">
        <v>101</v>
      </c>
      <c r="J15" s="192">
        <v>8</v>
      </c>
      <c r="K15" s="193">
        <f t="shared" si="0"/>
        <v>109</v>
      </c>
      <c r="L15" s="212" t="s">
        <v>559</v>
      </c>
    </row>
    <row r="16" spans="2:12" s="1" customFormat="1" ht="10" customHeight="1" x14ac:dyDescent="0.2">
      <c r="C16" s="210" t="s">
        <v>17</v>
      </c>
      <c r="D16" s="211" t="s">
        <v>229</v>
      </c>
      <c r="E16" s="211" t="s">
        <v>581</v>
      </c>
      <c r="F16" s="211" t="s">
        <v>582</v>
      </c>
      <c r="G16" s="211" t="s">
        <v>233</v>
      </c>
      <c r="H16" s="211" t="s">
        <v>234</v>
      </c>
      <c r="I16" s="192">
        <v>593</v>
      </c>
      <c r="J16" s="192">
        <v>122</v>
      </c>
      <c r="K16" s="193">
        <f t="shared" si="0"/>
        <v>715</v>
      </c>
      <c r="L16" s="212" t="s">
        <v>568</v>
      </c>
    </row>
    <row r="17" spans="3:12" s="1" customFormat="1" ht="10" customHeight="1" x14ac:dyDescent="0.2">
      <c r="C17" s="210" t="s">
        <v>17</v>
      </c>
      <c r="D17" s="211" t="s">
        <v>229</v>
      </c>
      <c r="E17" s="211" t="s">
        <v>583</v>
      </c>
      <c r="F17" s="211" t="s">
        <v>584</v>
      </c>
      <c r="G17" s="211" t="s">
        <v>233</v>
      </c>
      <c r="H17" s="211" t="s">
        <v>234</v>
      </c>
      <c r="I17" s="192">
        <v>3590</v>
      </c>
      <c r="J17" s="192">
        <v>322</v>
      </c>
      <c r="K17" s="193">
        <f t="shared" si="0"/>
        <v>3912</v>
      </c>
      <c r="L17" s="212" t="s">
        <v>568</v>
      </c>
    </row>
    <row r="18" spans="3:12" s="1" customFormat="1" ht="10" customHeight="1" x14ac:dyDescent="0.2">
      <c r="C18" s="210" t="s">
        <v>17</v>
      </c>
      <c r="D18" s="211" t="s">
        <v>229</v>
      </c>
      <c r="E18" s="211" t="s">
        <v>585</v>
      </c>
      <c r="F18" s="211" t="s">
        <v>586</v>
      </c>
      <c r="G18" s="211" t="s">
        <v>233</v>
      </c>
      <c r="H18" s="211" t="s">
        <v>234</v>
      </c>
      <c r="I18" s="192">
        <v>998</v>
      </c>
      <c r="J18" s="192">
        <v>150</v>
      </c>
      <c r="K18" s="193">
        <f t="shared" si="0"/>
        <v>1148</v>
      </c>
      <c r="L18" s="212" t="s">
        <v>587</v>
      </c>
    </row>
    <row r="19" spans="3:12" s="1" customFormat="1" ht="10" customHeight="1" x14ac:dyDescent="0.2">
      <c r="C19" s="210" t="s">
        <v>17</v>
      </c>
      <c r="D19" s="211" t="s">
        <v>229</v>
      </c>
      <c r="E19" s="211" t="s">
        <v>588</v>
      </c>
      <c r="F19" s="211" t="s">
        <v>589</v>
      </c>
      <c r="G19" s="211" t="s">
        <v>233</v>
      </c>
      <c r="H19" s="211" t="s">
        <v>234</v>
      </c>
      <c r="I19" s="192">
        <v>310</v>
      </c>
      <c r="J19" s="192">
        <v>77</v>
      </c>
      <c r="K19" s="193">
        <f t="shared" si="0"/>
        <v>387</v>
      </c>
      <c r="L19" s="212" t="s">
        <v>568</v>
      </c>
    </row>
    <row r="20" spans="3:12" s="1" customFormat="1" ht="10" customHeight="1" x14ac:dyDescent="0.2">
      <c r="C20" s="210" t="s">
        <v>17</v>
      </c>
      <c r="D20" s="211" t="s">
        <v>348</v>
      </c>
      <c r="E20" s="211" t="s">
        <v>590</v>
      </c>
      <c r="F20" s="211" t="s">
        <v>591</v>
      </c>
      <c r="G20" s="211" t="s">
        <v>352</v>
      </c>
      <c r="H20" s="211" t="s">
        <v>353</v>
      </c>
      <c r="I20" s="192">
        <v>893</v>
      </c>
      <c r="J20" s="192">
        <v>142</v>
      </c>
      <c r="K20" s="193">
        <f t="shared" si="0"/>
        <v>1035</v>
      </c>
      <c r="L20" s="212" t="s">
        <v>568</v>
      </c>
    </row>
    <row r="21" spans="3:12" s="1" customFormat="1" ht="10" customHeight="1" x14ac:dyDescent="0.2">
      <c r="C21" s="210" t="s">
        <v>17</v>
      </c>
      <c r="D21" s="211" t="s">
        <v>348</v>
      </c>
      <c r="E21" s="211" t="s">
        <v>592</v>
      </c>
      <c r="F21" s="211" t="s">
        <v>593</v>
      </c>
      <c r="G21" s="211" t="s">
        <v>352</v>
      </c>
      <c r="H21" s="211" t="s">
        <v>353</v>
      </c>
      <c r="I21" s="192">
        <v>240</v>
      </c>
      <c r="J21" s="192">
        <v>114</v>
      </c>
      <c r="K21" s="193">
        <f t="shared" si="0"/>
        <v>354</v>
      </c>
      <c r="L21" s="212" t="s">
        <v>568</v>
      </c>
    </row>
    <row r="22" spans="3:12" s="1" customFormat="1" ht="10" customHeight="1" x14ac:dyDescent="0.2">
      <c r="C22" s="210" t="s">
        <v>17</v>
      </c>
      <c r="D22" s="211" t="s">
        <v>348</v>
      </c>
      <c r="E22" s="211" t="s">
        <v>594</v>
      </c>
      <c r="F22" s="211" t="s">
        <v>595</v>
      </c>
      <c r="G22" s="211" t="s">
        <v>596</v>
      </c>
      <c r="H22" s="211" t="s">
        <v>353</v>
      </c>
      <c r="I22" s="192">
        <v>329</v>
      </c>
      <c r="J22" s="192">
        <v>20</v>
      </c>
      <c r="K22" s="193">
        <f t="shared" si="0"/>
        <v>349</v>
      </c>
      <c r="L22" s="212" t="s">
        <v>559</v>
      </c>
    </row>
    <row r="23" spans="3:12" s="1" customFormat="1" ht="10" customHeight="1" x14ac:dyDescent="0.2">
      <c r="C23" s="210" t="s">
        <v>17</v>
      </c>
      <c r="D23" s="211" t="s">
        <v>229</v>
      </c>
      <c r="E23" s="211" t="s">
        <v>597</v>
      </c>
      <c r="F23" s="211" t="s">
        <v>598</v>
      </c>
      <c r="G23" s="211" t="s">
        <v>233</v>
      </c>
      <c r="H23" s="211" t="s">
        <v>234</v>
      </c>
      <c r="I23" s="192">
        <v>1283</v>
      </c>
      <c r="J23" s="192">
        <v>201</v>
      </c>
      <c r="K23" s="193">
        <f t="shared" si="0"/>
        <v>1484</v>
      </c>
      <c r="L23" s="212" t="s">
        <v>568</v>
      </c>
    </row>
    <row r="24" spans="3:12" s="1" customFormat="1" ht="10" customHeight="1" x14ac:dyDescent="0.2">
      <c r="C24" s="210" t="s">
        <v>17</v>
      </c>
      <c r="D24" s="211" t="s">
        <v>320</v>
      </c>
      <c r="E24" s="211" t="s">
        <v>599</v>
      </c>
      <c r="F24" s="211" t="s">
        <v>600</v>
      </c>
      <c r="G24" s="211" t="s">
        <v>324</v>
      </c>
      <c r="H24" s="211" t="s">
        <v>290</v>
      </c>
      <c r="I24" s="192">
        <v>287</v>
      </c>
      <c r="J24" s="192">
        <v>39</v>
      </c>
      <c r="K24" s="193">
        <f t="shared" si="0"/>
        <v>326</v>
      </c>
      <c r="L24" s="212" t="s">
        <v>568</v>
      </c>
    </row>
    <row r="25" spans="3:12" s="1" customFormat="1" ht="10" customHeight="1" x14ac:dyDescent="0.2">
      <c r="C25" s="210" t="s">
        <v>17</v>
      </c>
      <c r="D25" s="211" t="s">
        <v>229</v>
      </c>
      <c r="E25" s="211" t="s">
        <v>601</v>
      </c>
      <c r="F25" s="211" t="s">
        <v>602</v>
      </c>
      <c r="G25" s="211" t="s">
        <v>603</v>
      </c>
      <c r="H25" s="211" t="s">
        <v>234</v>
      </c>
      <c r="I25" s="192">
        <v>1893</v>
      </c>
      <c r="J25" s="192">
        <v>675</v>
      </c>
      <c r="K25" s="193">
        <f t="shared" si="0"/>
        <v>2568</v>
      </c>
      <c r="L25" s="212" t="s">
        <v>568</v>
      </c>
    </row>
    <row r="26" spans="3:12" s="1" customFormat="1" ht="10" customHeight="1" x14ac:dyDescent="0.2">
      <c r="C26" s="210" t="s">
        <v>17</v>
      </c>
      <c r="D26" s="211" t="s">
        <v>291</v>
      </c>
      <c r="E26" s="211" t="s">
        <v>604</v>
      </c>
      <c r="F26" s="211" t="s">
        <v>605</v>
      </c>
      <c r="G26" s="211" t="s">
        <v>606</v>
      </c>
      <c r="H26" s="211" t="s">
        <v>301</v>
      </c>
      <c r="I26" s="192">
        <v>57</v>
      </c>
      <c r="J26" s="192">
        <v>16</v>
      </c>
      <c r="K26" s="193">
        <f t="shared" si="0"/>
        <v>73</v>
      </c>
      <c r="L26" s="212" t="s">
        <v>568</v>
      </c>
    </row>
    <row r="27" spans="3:12" s="1" customFormat="1" ht="10" customHeight="1" x14ac:dyDescent="0.2">
      <c r="C27" s="210" t="s">
        <v>17</v>
      </c>
      <c r="D27" s="211" t="s">
        <v>348</v>
      </c>
      <c r="E27" s="211" t="s">
        <v>607</v>
      </c>
      <c r="F27" s="211" t="s">
        <v>608</v>
      </c>
      <c r="G27" s="211" t="s">
        <v>352</v>
      </c>
      <c r="H27" s="211" t="s">
        <v>353</v>
      </c>
      <c r="I27" s="192">
        <v>130</v>
      </c>
      <c r="J27" s="192">
        <v>15</v>
      </c>
      <c r="K27" s="193">
        <f t="shared" si="0"/>
        <v>145</v>
      </c>
      <c r="L27" s="212" t="s">
        <v>568</v>
      </c>
    </row>
    <row r="28" spans="3:12" s="1" customFormat="1" ht="10" customHeight="1" x14ac:dyDescent="0.2">
      <c r="C28" s="210" t="s">
        <v>17</v>
      </c>
      <c r="D28" s="211" t="s">
        <v>229</v>
      </c>
      <c r="E28" s="211" t="s">
        <v>609</v>
      </c>
      <c r="F28" s="211" t="s">
        <v>610</v>
      </c>
      <c r="G28" s="211" t="s">
        <v>233</v>
      </c>
      <c r="H28" s="211" t="s">
        <v>234</v>
      </c>
      <c r="I28" s="192">
        <v>641</v>
      </c>
      <c r="J28" s="192">
        <v>414</v>
      </c>
      <c r="K28" s="193">
        <f t="shared" si="0"/>
        <v>1055</v>
      </c>
      <c r="L28" s="212" t="s">
        <v>568</v>
      </c>
    </row>
    <row r="29" spans="3:12" s="1" customFormat="1" ht="10" customHeight="1" x14ac:dyDescent="0.2">
      <c r="C29" s="210" t="s">
        <v>17</v>
      </c>
      <c r="D29" s="211" t="s">
        <v>229</v>
      </c>
      <c r="E29" s="211" t="s">
        <v>611</v>
      </c>
      <c r="F29" s="211" t="s">
        <v>612</v>
      </c>
      <c r="G29" s="211" t="s">
        <v>613</v>
      </c>
      <c r="H29" s="211" t="s">
        <v>234</v>
      </c>
      <c r="I29" s="192">
        <v>695</v>
      </c>
      <c r="J29" s="192">
        <v>400</v>
      </c>
      <c r="K29" s="193">
        <f t="shared" si="0"/>
        <v>1095</v>
      </c>
      <c r="L29" s="212" t="s">
        <v>568</v>
      </c>
    </row>
    <row r="30" spans="3:12" s="1" customFormat="1" ht="10" customHeight="1" x14ac:dyDescent="0.2">
      <c r="C30" s="210" t="s">
        <v>17</v>
      </c>
      <c r="D30" s="211" t="s">
        <v>291</v>
      </c>
      <c r="E30" s="211" t="s">
        <v>614</v>
      </c>
      <c r="F30" s="211" t="s">
        <v>615</v>
      </c>
      <c r="G30" s="211" t="s">
        <v>255</v>
      </c>
      <c r="H30" s="211" t="s">
        <v>234</v>
      </c>
      <c r="I30" s="192">
        <v>776</v>
      </c>
      <c r="J30" s="192">
        <v>129</v>
      </c>
      <c r="K30" s="193">
        <f t="shared" si="0"/>
        <v>905</v>
      </c>
      <c r="L30" s="212" t="s">
        <v>568</v>
      </c>
    </row>
    <row r="31" spans="3:12" s="1" customFormat="1" ht="10" customHeight="1" x14ac:dyDescent="0.2">
      <c r="C31" s="210" t="s">
        <v>17</v>
      </c>
      <c r="D31" s="211" t="s">
        <v>229</v>
      </c>
      <c r="E31" s="211" t="s">
        <v>616</v>
      </c>
      <c r="F31" s="211" t="s">
        <v>617</v>
      </c>
      <c r="G31" s="211" t="s">
        <v>233</v>
      </c>
      <c r="H31" s="211" t="s">
        <v>234</v>
      </c>
      <c r="I31" s="192">
        <v>92</v>
      </c>
      <c r="J31" s="192">
        <v>30</v>
      </c>
      <c r="K31" s="193">
        <f t="shared" si="0"/>
        <v>122</v>
      </c>
      <c r="L31" s="212" t="s">
        <v>568</v>
      </c>
    </row>
    <row r="32" spans="3:12" s="1" customFormat="1" ht="10" customHeight="1" x14ac:dyDescent="0.2">
      <c r="C32" s="210" t="s">
        <v>17</v>
      </c>
      <c r="D32" s="211" t="s">
        <v>229</v>
      </c>
      <c r="E32" s="211" t="s">
        <v>618</v>
      </c>
      <c r="F32" s="211" t="s">
        <v>619</v>
      </c>
      <c r="G32" s="211" t="s">
        <v>233</v>
      </c>
      <c r="H32" s="211" t="s">
        <v>234</v>
      </c>
      <c r="I32" s="192">
        <v>362</v>
      </c>
      <c r="J32" s="192">
        <v>5</v>
      </c>
      <c r="K32" s="193">
        <f t="shared" si="0"/>
        <v>367</v>
      </c>
      <c r="L32" s="212" t="s">
        <v>568</v>
      </c>
    </row>
    <row r="33" spans="3:12" s="1" customFormat="1" ht="10" customHeight="1" x14ac:dyDescent="0.2">
      <c r="C33" s="210" t="s">
        <v>24</v>
      </c>
      <c r="D33" s="211" t="s">
        <v>620</v>
      </c>
      <c r="E33" s="211" t="s">
        <v>621</v>
      </c>
      <c r="F33" s="211" t="s">
        <v>622</v>
      </c>
      <c r="G33" s="211" t="s">
        <v>623</v>
      </c>
      <c r="H33" s="211" t="s">
        <v>624</v>
      </c>
      <c r="I33" s="192">
        <v>150</v>
      </c>
      <c r="J33" s="192">
        <v>21</v>
      </c>
      <c r="K33" s="193">
        <f t="shared" si="0"/>
        <v>171</v>
      </c>
      <c r="L33" s="212" t="s">
        <v>559</v>
      </c>
    </row>
    <row r="34" spans="3:12" s="1" customFormat="1" ht="10" customHeight="1" x14ac:dyDescent="0.2">
      <c r="C34" s="213" t="s">
        <v>24</v>
      </c>
      <c r="D34" s="214" t="s">
        <v>625</v>
      </c>
      <c r="E34" s="214" t="s">
        <v>626</v>
      </c>
      <c r="F34" s="214" t="s">
        <v>627</v>
      </c>
      <c r="G34" s="214" t="s">
        <v>628</v>
      </c>
      <c r="H34" s="214" t="s">
        <v>629</v>
      </c>
      <c r="I34" s="215">
        <v>199</v>
      </c>
      <c r="J34" s="215">
        <v>61</v>
      </c>
      <c r="K34" s="215">
        <f t="shared" si="0"/>
        <v>260</v>
      </c>
      <c r="L34" s="216" t="s">
        <v>568</v>
      </c>
    </row>
    <row r="35" spans="3:12" s="1" customFormat="1" ht="10" customHeight="1" x14ac:dyDescent="0.2">
      <c r="C35" s="210" t="s">
        <v>28</v>
      </c>
      <c r="D35" s="211" t="s">
        <v>630</v>
      </c>
      <c r="E35" s="211" t="s">
        <v>631</v>
      </c>
      <c r="F35" s="211" t="s">
        <v>562</v>
      </c>
      <c r="G35" s="211" t="s">
        <v>632</v>
      </c>
      <c r="H35" s="211" t="s">
        <v>633</v>
      </c>
      <c r="I35" s="192">
        <v>71</v>
      </c>
      <c r="J35" s="192">
        <v>23</v>
      </c>
      <c r="K35" s="193">
        <f t="shared" si="0"/>
        <v>94</v>
      </c>
      <c r="L35" s="212" t="s">
        <v>559</v>
      </c>
    </row>
    <row r="36" spans="3:12" s="1" customFormat="1" ht="10" customHeight="1" x14ac:dyDescent="0.2">
      <c r="C36" s="210" t="s">
        <v>30</v>
      </c>
      <c r="D36" s="211" t="s">
        <v>495</v>
      </c>
      <c r="E36" s="211" t="s">
        <v>634</v>
      </c>
      <c r="F36" s="211" t="s">
        <v>635</v>
      </c>
      <c r="G36" s="211" t="s">
        <v>636</v>
      </c>
      <c r="H36" s="211" t="s">
        <v>637</v>
      </c>
      <c r="I36" s="192">
        <v>306</v>
      </c>
      <c r="J36" s="192">
        <v>115</v>
      </c>
      <c r="K36" s="193">
        <f t="shared" si="0"/>
        <v>421</v>
      </c>
      <c r="L36" s="212" t="s">
        <v>568</v>
      </c>
    </row>
    <row r="37" spans="3:12" s="1" customFormat="1" ht="10" customHeight="1" x14ac:dyDescent="0.2">
      <c r="C37" s="213" t="s">
        <v>32</v>
      </c>
      <c r="D37" s="214" t="s">
        <v>366</v>
      </c>
      <c r="E37" s="214" t="s">
        <v>638</v>
      </c>
      <c r="F37" s="214" t="s">
        <v>639</v>
      </c>
      <c r="G37" s="214" t="s">
        <v>640</v>
      </c>
      <c r="H37" s="214" t="s">
        <v>641</v>
      </c>
      <c r="I37" s="215">
        <v>182</v>
      </c>
      <c r="J37" s="215">
        <v>39</v>
      </c>
      <c r="K37" s="215">
        <f t="shared" si="0"/>
        <v>221</v>
      </c>
      <c r="L37" s="216" t="s">
        <v>568</v>
      </c>
    </row>
    <row r="38" spans="3:12" s="1" customFormat="1" ht="10" customHeight="1" x14ac:dyDescent="0.2">
      <c r="C38" s="210" t="s">
        <v>32</v>
      </c>
      <c r="D38" s="211" t="s">
        <v>360</v>
      </c>
      <c r="E38" s="211" t="s">
        <v>642</v>
      </c>
      <c r="F38" s="211" t="s">
        <v>643</v>
      </c>
      <c r="G38" s="211" t="s">
        <v>644</v>
      </c>
      <c r="H38" s="211" t="s">
        <v>645</v>
      </c>
      <c r="I38" s="192">
        <v>266</v>
      </c>
      <c r="J38" s="192">
        <v>1</v>
      </c>
      <c r="K38" s="193">
        <f t="shared" si="0"/>
        <v>267</v>
      </c>
      <c r="L38" s="212" t="s">
        <v>568</v>
      </c>
    </row>
    <row r="39" spans="3:12" s="1" customFormat="1" ht="10" customHeight="1" x14ac:dyDescent="0.2">
      <c r="C39" s="210" t="s">
        <v>38</v>
      </c>
      <c r="D39" s="211" t="s">
        <v>360</v>
      </c>
      <c r="E39" s="211" t="s">
        <v>646</v>
      </c>
      <c r="F39" s="211" t="s">
        <v>647</v>
      </c>
      <c r="G39" s="211" t="s">
        <v>380</v>
      </c>
      <c r="H39" s="211" t="s">
        <v>381</v>
      </c>
      <c r="I39" s="192">
        <v>2611</v>
      </c>
      <c r="J39" s="192">
        <v>336</v>
      </c>
      <c r="K39" s="193">
        <f t="shared" si="0"/>
        <v>2947</v>
      </c>
      <c r="L39" s="212" t="s">
        <v>568</v>
      </c>
    </row>
    <row r="40" spans="3:12" s="1" customFormat="1" ht="10" customHeight="1" x14ac:dyDescent="0.2">
      <c r="C40" s="213" t="s">
        <v>38</v>
      </c>
      <c r="D40" s="214" t="s">
        <v>366</v>
      </c>
      <c r="E40" s="214" t="s">
        <v>648</v>
      </c>
      <c r="F40" s="214" t="s">
        <v>649</v>
      </c>
      <c r="G40" s="214" t="s">
        <v>380</v>
      </c>
      <c r="H40" s="214" t="s">
        <v>381</v>
      </c>
      <c r="I40" s="215">
        <v>633</v>
      </c>
      <c r="J40" s="215">
        <v>97</v>
      </c>
      <c r="K40" s="215">
        <f t="shared" si="0"/>
        <v>730</v>
      </c>
      <c r="L40" s="216" t="s">
        <v>568</v>
      </c>
    </row>
    <row r="41" spans="3:12" s="1" customFormat="1" ht="10" customHeight="1" x14ac:dyDescent="0.2">
      <c r="C41" s="210" t="s">
        <v>38</v>
      </c>
      <c r="D41" s="211" t="s">
        <v>382</v>
      </c>
      <c r="E41" s="211" t="s">
        <v>650</v>
      </c>
      <c r="F41" s="211" t="s">
        <v>651</v>
      </c>
      <c r="G41" s="211" t="s">
        <v>380</v>
      </c>
      <c r="H41" s="211" t="s">
        <v>381</v>
      </c>
      <c r="I41" s="192">
        <v>336</v>
      </c>
      <c r="J41" s="192">
        <v>171</v>
      </c>
      <c r="K41" s="193">
        <f t="shared" si="0"/>
        <v>507</v>
      </c>
      <c r="L41" s="212" t="s">
        <v>568</v>
      </c>
    </row>
    <row r="42" spans="3:12" s="1" customFormat="1" ht="10" customHeight="1" x14ac:dyDescent="0.2">
      <c r="C42" s="210" t="s">
        <v>38</v>
      </c>
      <c r="D42" s="211" t="s">
        <v>360</v>
      </c>
      <c r="E42" s="211" t="s">
        <v>652</v>
      </c>
      <c r="F42" s="211" t="s">
        <v>653</v>
      </c>
      <c r="G42" s="211" t="s">
        <v>380</v>
      </c>
      <c r="H42" s="211" t="s">
        <v>381</v>
      </c>
      <c r="I42" s="192">
        <v>585</v>
      </c>
      <c r="J42" s="192">
        <v>75</v>
      </c>
      <c r="K42" s="193">
        <f t="shared" si="0"/>
        <v>660</v>
      </c>
      <c r="L42" s="212" t="s">
        <v>568</v>
      </c>
    </row>
    <row r="43" spans="3:12" s="1" customFormat="1" ht="10" customHeight="1" x14ac:dyDescent="0.2">
      <c r="C43" s="210" t="s">
        <v>42</v>
      </c>
      <c r="D43" s="211" t="s">
        <v>360</v>
      </c>
      <c r="E43" s="211" t="s">
        <v>654</v>
      </c>
      <c r="F43" s="211" t="s">
        <v>655</v>
      </c>
      <c r="G43" s="211" t="s">
        <v>656</v>
      </c>
      <c r="H43" s="211" t="s">
        <v>657</v>
      </c>
      <c r="I43" s="192">
        <v>294</v>
      </c>
      <c r="J43" s="192">
        <v>403</v>
      </c>
      <c r="K43" s="193">
        <f t="shared" si="0"/>
        <v>697</v>
      </c>
      <c r="L43" s="212" t="s">
        <v>568</v>
      </c>
    </row>
    <row r="44" spans="3:12" s="1" customFormat="1" ht="10" customHeight="1" x14ac:dyDescent="0.2">
      <c r="C44" s="210" t="s">
        <v>44</v>
      </c>
      <c r="D44" s="211" t="s">
        <v>366</v>
      </c>
      <c r="E44" s="211" t="s">
        <v>658</v>
      </c>
      <c r="F44" s="211" t="s">
        <v>659</v>
      </c>
      <c r="G44" s="211" t="s">
        <v>660</v>
      </c>
      <c r="H44" s="211" t="s">
        <v>395</v>
      </c>
      <c r="I44" s="192">
        <v>230</v>
      </c>
      <c r="J44" s="192">
        <v>8</v>
      </c>
      <c r="K44" s="193">
        <f t="shared" si="0"/>
        <v>238</v>
      </c>
      <c r="L44" s="212" t="s">
        <v>559</v>
      </c>
    </row>
    <row r="45" spans="3:12" s="1" customFormat="1" ht="10" customHeight="1" x14ac:dyDescent="0.2">
      <c r="C45" s="210" t="s">
        <v>46</v>
      </c>
      <c r="D45" s="211" t="s">
        <v>661</v>
      </c>
      <c r="E45" s="211" t="s">
        <v>662</v>
      </c>
      <c r="F45" s="211" t="s">
        <v>663</v>
      </c>
      <c r="G45" s="211" t="s">
        <v>664</v>
      </c>
      <c r="H45" s="211" t="s">
        <v>665</v>
      </c>
      <c r="I45" s="192">
        <v>58</v>
      </c>
      <c r="J45" s="192">
        <v>14</v>
      </c>
      <c r="K45" s="193">
        <f t="shared" si="0"/>
        <v>72</v>
      </c>
      <c r="L45" s="212" t="s">
        <v>568</v>
      </c>
    </row>
    <row r="46" spans="3:12" s="1" customFormat="1" ht="10" customHeight="1" x14ac:dyDescent="0.2">
      <c r="C46" s="213" t="s">
        <v>46</v>
      </c>
      <c r="D46" s="214" t="s">
        <v>666</v>
      </c>
      <c r="E46" s="214" t="s">
        <v>667</v>
      </c>
      <c r="F46" s="214" t="s">
        <v>668</v>
      </c>
      <c r="G46" s="214" t="s">
        <v>669</v>
      </c>
      <c r="H46" s="214" t="s">
        <v>670</v>
      </c>
      <c r="I46" s="215">
        <v>2557</v>
      </c>
      <c r="J46" s="215">
        <v>134</v>
      </c>
      <c r="K46" s="215">
        <f t="shared" si="0"/>
        <v>2691</v>
      </c>
      <c r="L46" s="216" t="s">
        <v>568</v>
      </c>
    </row>
    <row r="47" spans="3:12" s="1" customFormat="1" ht="10" customHeight="1" x14ac:dyDescent="0.2">
      <c r="C47" s="213" t="s">
        <v>46</v>
      </c>
      <c r="D47" s="214" t="s">
        <v>495</v>
      </c>
      <c r="E47" s="214" t="s">
        <v>671</v>
      </c>
      <c r="F47" s="214" t="s">
        <v>672</v>
      </c>
      <c r="G47" s="214" t="s">
        <v>673</v>
      </c>
      <c r="H47" s="214" t="s">
        <v>500</v>
      </c>
      <c r="I47" s="215">
        <v>264</v>
      </c>
      <c r="J47" s="215">
        <v>14</v>
      </c>
      <c r="K47" s="215">
        <f t="shared" si="0"/>
        <v>278</v>
      </c>
      <c r="L47" s="216" t="s">
        <v>559</v>
      </c>
    </row>
    <row r="48" spans="3:12" s="1" customFormat="1" ht="10" customHeight="1" x14ac:dyDescent="0.2">
      <c r="C48" s="210" t="s">
        <v>52</v>
      </c>
      <c r="D48" s="211" t="s">
        <v>450</v>
      </c>
      <c r="E48" s="211" t="s">
        <v>674</v>
      </c>
      <c r="F48" s="211" t="s">
        <v>675</v>
      </c>
      <c r="G48" s="211" t="s">
        <v>454</v>
      </c>
      <c r="H48" s="211" t="s">
        <v>455</v>
      </c>
      <c r="I48" s="192">
        <v>651</v>
      </c>
      <c r="J48" s="192">
        <v>10</v>
      </c>
      <c r="K48" s="193">
        <f t="shared" si="0"/>
        <v>661</v>
      </c>
      <c r="L48" s="212" t="s">
        <v>568</v>
      </c>
    </row>
    <row r="49" spans="3:12" s="1" customFormat="1" ht="10" customHeight="1" thickBot="1" x14ac:dyDescent="0.25">
      <c r="C49" s="217" t="s">
        <v>52</v>
      </c>
      <c r="D49" s="218" t="s">
        <v>401</v>
      </c>
      <c r="E49" s="218" t="s">
        <v>676</v>
      </c>
      <c r="F49" s="218" t="s">
        <v>677</v>
      </c>
      <c r="G49" s="218" t="s">
        <v>678</v>
      </c>
      <c r="H49" s="218" t="s">
        <v>679</v>
      </c>
      <c r="I49" s="219">
        <v>587</v>
      </c>
      <c r="J49" s="219">
        <v>27</v>
      </c>
      <c r="K49" s="219">
        <f t="shared" si="0"/>
        <v>614</v>
      </c>
      <c r="L49" s="220" t="s">
        <v>568</v>
      </c>
    </row>
    <row r="50" spans="3:12" s="1" customFormat="1" ht="10.75" customHeight="1" thickTop="1" thickBot="1" x14ac:dyDescent="0.25">
      <c r="C50" s="714" t="s">
        <v>2</v>
      </c>
      <c r="D50" s="714"/>
      <c r="E50" s="714"/>
      <c r="F50" s="714"/>
      <c r="G50" s="268"/>
      <c r="H50" s="268"/>
      <c r="I50" s="268">
        <v>25076</v>
      </c>
      <c r="J50" s="268">
        <v>4702</v>
      </c>
      <c r="K50" s="268">
        <f t="shared" si="0"/>
        <v>29778</v>
      </c>
      <c r="L50" s="269"/>
    </row>
    <row r="51" spans="3:12" s="1" customFormat="1" ht="4.75" customHeight="1" thickTop="1" x14ac:dyDescent="0.2"/>
    <row r="52" spans="3:12" s="1" customFormat="1" ht="7.5" customHeight="1" x14ac:dyDescent="0.2">
      <c r="C52" s="590" t="s">
        <v>680</v>
      </c>
      <c r="D52" s="590"/>
      <c r="E52" s="590"/>
      <c r="F52" s="590"/>
      <c r="G52" s="590"/>
    </row>
    <row r="53" spans="3:12" s="1" customFormat="1" ht="1.5" customHeight="1" x14ac:dyDescent="0.2"/>
    <row r="54" spans="3:12" s="1" customFormat="1" ht="7.5" customHeight="1" x14ac:dyDescent="0.2">
      <c r="C54" s="590" t="s">
        <v>681</v>
      </c>
      <c r="D54" s="590"/>
      <c r="E54" s="590"/>
      <c r="F54" s="590"/>
      <c r="G54" s="590"/>
    </row>
    <row r="55" spans="3:12" s="1" customFormat="1" ht="19.25" customHeight="1" x14ac:dyDescent="0.2"/>
  </sheetData>
  <mergeCells count="8">
    <mergeCell ref="H6:H7"/>
    <mergeCell ref="C50:F50"/>
    <mergeCell ref="C52:G52"/>
    <mergeCell ref="C54:G54"/>
    <mergeCell ref="B2:F2"/>
    <mergeCell ref="C3:E3"/>
    <mergeCell ref="C4:E5"/>
    <mergeCell ref="C6:G7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AG46"/>
  <sheetViews>
    <sheetView topLeftCell="A27" workbookViewId="0">
      <selection activeCell="C29" sqref="C29:Q45"/>
    </sheetView>
  </sheetViews>
  <sheetFormatPr defaultColWidth="8.81640625" defaultRowHeight="12.5" x14ac:dyDescent="0.25"/>
  <cols>
    <col min="1" max="1" width="2.6328125" customWidth="1"/>
    <col min="2" max="2" width="0.36328125" customWidth="1"/>
    <col min="3" max="3" width="23.453125" customWidth="1"/>
    <col min="4" max="31" width="7.81640625" customWidth="1"/>
    <col min="32" max="33" width="5.453125" customWidth="1"/>
    <col min="34" max="34" width="4.453125" customWidth="1"/>
  </cols>
  <sheetData>
    <row r="1" spans="2:33" s="1" customFormat="1" ht="6" customHeight="1" x14ac:dyDescent="0.2"/>
    <row r="2" spans="2:33" s="1" customFormat="1" ht="25.75" customHeight="1" x14ac:dyDescent="0.2">
      <c r="C2" s="614" t="s">
        <v>60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2:33" s="1" customFormat="1" ht="8.5" customHeight="1" x14ac:dyDescent="0.2"/>
    <row r="4" spans="2:33" s="1" customFormat="1" ht="12.25" customHeight="1" x14ac:dyDescent="0.2">
      <c r="C4" s="589" t="s">
        <v>682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2:33" s="1" customFormat="1" ht="1.75" customHeight="1" x14ac:dyDescent="0.2"/>
    <row r="6" spans="2:33" s="1" customFormat="1" ht="12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2:33" s="1" customFormat="1" ht="15.25" customHeight="1" thickBot="1" x14ac:dyDescent="0.25"/>
    <row r="8" spans="2:33" s="1" customFormat="1" ht="12.25" customHeight="1" thickTop="1" thickBot="1" x14ac:dyDescent="0.25">
      <c r="B8" s="2"/>
      <c r="C8" s="617" t="s">
        <v>0</v>
      </c>
      <c r="D8" s="663" t="s">
        <v>121</v>
      </c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703" t="s">
        <v>2</v>
      </c>
      <c r="U8" s="703"/>
      <c r="V8" s="703"/>
      <c r="W8" s="703"/>
      <c r="X8" s="703" t="s">
        <v>122</v>
      </c>
      <c r="Y8" s="703"/>
      <c r="Z8" s="703"/>
      <c r="AA8" s="703"/>
      <c r="AB8" s="703"/>
      <c r="AC8" s="703"/>
      <c r="AD8" s="703"/>
      <c r="AE8" s="703"/>
      <c r="AF8" s="703" t="s">
        <v>164</v>
      </c>
      <c r="AG8" s="703"/>
    </row>
    <row r="9" spans="2:33" s="1" customFormat="1" ht="12.25" customHeight="1" thickTop="1" thickBot="1" x14ac:dyDescent="0.35">
      <c r="B9" s="2"/>
      <c r="C9" s="617"/>
      <c r="D9" s="704" t="s">
        <v>4</v>
      </c>
      <c r="E9" s="704"/>
      <c r="F9" s="704"/>
      <c r="G9" s="704"/>
      <c r="H9" s="698" t="s">
        <v>5</v>
      </c>
      <c r="I9" s="698"/>
      <c r="J9" s="698"/>
      <c r="K9" s="698"/>
      <c r="L9" s="698" t="s">
        <v>6</v>
      </c>
      <c r="M9" s="698"/>
      <c r="N9" s="698"/>
      <c r="O9" s="698"/>
      <c r="P9" s="698" t="s">
        <v>7</v>
      </c>
      <c r="Q9" s="698"/>
      <c r="R9" s="698"/>
      <c r="S9" s="698"/>
      <c r="T9" s="703"/>
      <c r="U9" s="703"/>
      <c r="V9" s="703"/>
      <c r="W9" s="703"/>
      <c r="X9" s="716" t="s">
        <v>123</v>
      </c>
      <c r="Y9" s="716"/>
      <c r="Z9" s="716"/>
      <c r="AA9" s="716"/>
      <c r="AB9" s="630" t="s">
        <v>124</v>
      </c>
      <c r="AC9" s="630"/>
      <c r="AD9" s="630"/>
      <c r="AE9" s="630"/>
      <c r="AF9" s="703"/>
      <c r="AG9" s="703"/>
    </row>
    <row r="10" spans="2:33" s="1" customFormat="1" ht="12.25" customHeight="1" thickTop="1" thickBot="1" x14ac:dyDescent="0.35">
      <c r="B10" s="2"/>
      <c r="C10" s="617"/>
      <c r="D10" s="704" t="s">
        <v>125</v>
      </c>
      <c r="E10" s="704"/>
      <c r="F10" s="698" t="s">
        <v>683</v>
      </c>
      <c r="G10" s="698"/>
      <c r="H10" s="698" t="s">
        <v>125</v>
      </c>
      <c r="I10" s="698"/>
      <c r="J10" s="698" t="s">
        <v>683</v>
      </c>
      <c r="K10" s="698"/>
      <c r="L10" s="698" t="s">
        <v>125</v>
      </c>
      <c r="M10" s="698"/>
      <c r="N10" s="698" t="s">
        <v>683</v>
      </c>
      <c r="O10" s="698"/>
      <c r="P10" s="698" t="s">
        <v>125</v>
      </c>
      <c r="Q10" s="698"/>
      <c r="R10" s="698" t="s">
        <v>683</v>
      </c>
      <c r="S10" s="698"/>
      <c r="T10" s="716" t="s">
        <v>125</v>
      </c>
      <c r="U10" s="716"/>
      <c r="V10" s="629" t="s">
        <v>683</v>
      </c>
      <c r="W10" s="629"/>
      <c r="X10" s="716" t="s">
        <v>125</v>
      </c>
      <c r="Y10" s="716"/>
      <c r="Z10" s="629" t="s">
        <v>683</v>
      </c>
      <c r="AA10" s="629"/>
      <c r="AB10" s="629" t="s">
        <v>125</v>
      </c>
      <c r="AC10" s="629"/>
      <c r="AD10" s="629" t="s">
        <v>683</v>
      </c>
      <c r="AE10" s="629"/>
      <c r="AF10" s="703"/>
      <c r="AG10" s="703"/>
    </row>
    <row r="11" spans="2:33" s="1" customFormat="1" ht="12.25" customHeight="1" thickTop="1" x14ac:dyDescent="0.25">
      <c r="B11" s="2"/>
      <c r="C11" s="617"/>
      <c r="D11" s="194" t="s">
        <v>10</v>
      </c>
      <c r="E11" s="195" t="s">
        <v>11</v>
      </c>
      <c r="F11" s="195" t="s">
        <v>10</v>
      </c>
      <c r="G11" s="195" t="s">
        <v>11</v>
      </c>
      <c r="H11" s="195" t="s">
        <v>10</v>
      </c>
      <c r="I11" s="195" t="s">
        <v>11</v>
      </c>
      <c r="J11" s="195" t="s">
        <v>10</v>
      </c>
      <c r="K11" s="195" t="s">
        <v>11</v>
      </c>
      <c r="L11" s="195" t="s">
        <v>10</v>
      </c>
      <c r="M11" s="195" t="s">
        <v>11</v>
      </c>
      <c r="N11" s="195" t="s">
        <v>10</v>
      </c>
      <c r="O11" s="195" t="s">
        <v>11</v>
      </c>
      <c r="P11" s="195" t="s">
        <v>10</v>
      </c>
      <c r="Q11" s="195" t="s">
        <v>11</v>
      </c>
      <c r="R11" s="195" t="s">
        <v>10</v>
      </c>
      <c r="S11" s="196" t="s">
        <v>11</v>
      </c>
      <c r="T11" s="194" t="s">
        <v>10</v>
      </c>
      <c r="U11" s="195" t="s">
        <v>11</v>
      </c>
      <c r="V11" s="195" t="s">
        <v>10</v>
      </c>
      <c r="W11" s="196" t="s">
        <v>11</v>
      </c>
      <c r="X11" s="194" t="s">
        <v>10</v>
      </c>
      <c r="Y11" s="195" t="s">
        <v>11</v>
      </c>
      <c r="Z11" s="195" t="s">
        <v>10</v>
      </c>
      <c r="AA11" s="195" t="s">
        <v>11</v>
      </c>
      <c r="AB11" s="195" t="s">
        <v>10</v>
      </c>
      <c r="AC11" s="195" t="s">
        <v>11</v>
      </c>
      <c r="AD11" s="195" t="s">
        <v>10</v>
      </c>
      <c r="AE11" s="196" t="s">
        <v>11</v>
      </c>
      <c r="AF11" s="221" t="s">
        <v>684</v>
      </c>
      <c r="AG11" s="24" t="s">
        <v>172</v>
      </c>
    </row>
    <row r="12" spans="2:33" s="1" customFormat="1" ht="10" customHeight="1" x14ac:dyDescent="0.2">
      <c r="B12" s="4" t="s">
        <v>16</v>
      </c>
      <c r="C12" s="450" t="s">
        <v>17</v>
      </c>
      <c r="D12" s="504">
        <v>5770</v>
      </c>
      <c r="E12" s="451">
        <v>70.883882149046798</v>
      </c>
      <c r="F12" s="451">
        <v>177</v>
      </c>
      <c r="G12" s="451">
        <v>24.8587570621469</v>
      </c>
      <c r="H12" s="451">
        <v>21</v>
      </c>
      <c r="I12" s="451">
        <v>23.8095238095238</v>
      </c>
      <c r="J12" s="451">
        <v>0</v>
      </c>
      <c r="K12" s="451" t="s">
        <v>22</v>
      </c>
      <c r="L12" s="451">
        <v>1826</v>
      </c>
      <c r="M12" s="451">
        <v>62.814895947426102</v>
      </c>
      <c r="N12" s="451">
        <v>0</v>
      </c>
      <c r="O12" s="451" t="s">
        <v>22</v>
      </c>
      <c r="P12" s="451">
        <v>989</v>
      </c>
      <c r="Q12" s="451">
        <v>79.170879676440904</v>
      </c>
      <c r="R12" s="522">
        <v>0</v>
      </c>
      <c r="S12" s="523" t="s">
        <v>22</v>
      </c>
      <c r="T12" s="123">
        <v>8623</v>
      </c>
      <c r="U12" s="5">
        <v>69.882871390467301</v>
      </c>
      <c r="V12" s="5">
        <v>177</v>
      </c>
      <c r="W12" s="27">
        <v>24.8587570621469</v>
      </c>
      <c r="X12" s="123">
        <v>1468</v>
      </c>
      <c r="Y12" s="5">
        <v>52.520435967302497</v>
      </c>
      <c r="Z12" s="5">
        <v>169</v>
      </c>
      <c r="AA12" s="5">
        <v>21.8934911242604</v>
      </c>
      <c r="AB12" s="5">
        <v>3283</v>
      </c>
      <c r="AC12" s="5">
        <v>77.764240024367993</v>
      </c>
      <c r="AD12" s="5">
        <v>0</v>
      </c>
      <c r="AE12" s="26" t="s">
        <v>22</v>
      </c>
      <c r="AF12" s="123">
        <v>5</v>
      </c>
      <c r="AG12" s="27">
        <v>5</v>
      </c>
    </row>
    <row r="13" spans="2:33" s="1" customFormat="1" ht="10" customHeight="1" x14ac:dyDescent="0.2">
      <c r="B13" s="4" t="s">
        <v>23</v>
      </c>
      <c r="C13" s="450" t="s">
        <v>24</v>
      </c>
      <c r="D13" s="504">
        <v>407</v>
      </c>
      <c r="E13" s="451">
        <v>72.727272727272705</v>
      </c>
      <c r="F13" s="451">
        <v>19</v>
      </c>
      <c r="G13" s="451">
        <v>47.368421052631597</v>
      </c>
      <c r="H13" s="451">
        <v>2</v>
      </c>
      <c r="I13" s="451">
        <v>0</v>
      </c>
      <c r="J13" s="451">
        <v>0</v>
      </c>
      <c r="K13" s="451" t="s">
        <v>22</v>
      </c>
      <c r="L13" s="451">
        <v>68</v>
      </c>
      <c r="M13" s="451">
        <v>77.941176470588204</v>
      </c>
      <c r="N13" s="451">
        <v>1</v>
      </c>
      <c r="O13" s="451">
        <v>100</v>
      </c>
      <c r="P13" s="451">
        <v>64</v>
      </c>
      <c r="Q13" s="451">
        <v>87.5</v>
      </c>
      <c r="R13" s="522">
        <v>0</v>
      </c>
      <c r="S13" s="523" t="s">
        <v>22</v>
      </c>
      <c r="T13" s="123">
        <v>541</v>
      </c>
      <c r="U13" s="5">
        <v>74.861367837338307</v>
      </c>
      <c r="V13" s="5">
        <v>20</v>
      </c>
      <c r="W13" s="27">
        <v>50</v>
      </c>
      <c r="X13" s="123">
        <v>93</v>
      </c>
      <c r="Y13" s="5">
        <v>60.215053763440899</v>
      </c>
      <c r="Z13" s="5">
        <v>12</v>
      </c>
      <c r="AA13" s="5">
        <v>25</v>
      </c>
      <c r="AB13" s="5">
        <v>210</v>
      </c>
      <c r="AC13" s="5">
        <v>84.761904761904802</v>
      </c>
      <c r="AD13" s="5">
        <v>0</v>
      </c>
      <c r="AE13" s="26" t="s">
        <v>22</v>
      </c>
      <c r="AF13" s="123">
        <v>1</v>
      </c>
      <c r="AG13" s="27">
        <v>1</v>
      </c>
    </row>
    <row r="14" spans="2:33" s="1" customFormat="1" ht="10" customHeight="1" x14ac:dyDescent="0.2">
      <c r="B14" s="4" t="s">
        <v>25</v>
      </c>
      <c r="C14" s="450" t="s">
        <v>26</v>
      </c>
      <c r="D14" s="504">
        <v>885</v>
      </c>
      <c r="E14" s="451">
        <v>77.514124293785301</v>
      </c>
      <c r="F14" s="451">
        <v>16</v>
      </c>
      <c r="G14" s="451">
        <v>37.5</v>
      </c>
      <c r="H14" s="451">
        <v>4</v>
      </c>
      <c r="I14" s="451">
        <v>0</v>
      </c>
      <c r="J14" s="451">
        <v>0</v>
      </c>
      <c r="K14" s="451" t="s">
        <v>22</v>
      </c>
      <c r="L14" s="451">
        <v>250</v>
      </c>
      <c r="M14" s="451">
        <v>68.400000000000006</v>
      </c>
      <c r="N14" s="451">
        <v>0</v>
      </c>
      <c r="O14" s="451" t="s">
        <v>22</v>
      </c>
      <c r="P14" s="451">
        <v>149</v>
      </c>
      <c r="Q14" s="451">
        <v>81.208053691275197</v>
      </c>
      <c r="R14" s="522">
        <v>0</v>
      </c>
      <c r="S14" s="523" t="s">
        <v>22</v>
      </c>
      <c r="T14" s="123">
        <v>1288</v>
      </c>
      <c r="U14" s="5">
        <v>75.931677018633494</v>
      </c>
      <c r="V14" s="5">
        <v>16</v>
      </c>
      <c r="W14" s="27">
        <v>37.5</v>
      </c>
      <c r="X14" s="123">
        <v>229</v>
      </c>
      <c r="Y14" s="5">
        <v>49.781659388646297</v>
      </c>
      <c r="Z14" s="5">
        <v>11</v>
      </c>
      <c r="AA14" s="5">
        <v>27.272727272727298</v>
      </c>
      <c r="AB14" s="5">
        <v>475</v>
      </c>
      <c r="AC14" s="5">
        <v>92.631578947368396</v>
      </c>
      <c r="AD14" s="5">
        <v>0</v>
      </c>
      <c r="AE14" s="26" t="s">
        <v>22</v>
      </c>
      <c r="AF14" s="123">
        <v>2</v>
      </c>
      <c r="AG14" s="27">
        <v>2</v>
      </c>
    </row>
    <row r="15" spans="2:33" s="1" customFormat="1" ht="10" customHeight="1" x14ac:dyDescent="0.2">
      <c r="B15" s="4" t="s">
        <v>27</v>
      </c>
      <c r="C15" s="450" t="s">
        <v>28</v>
      </c>
      <c r="D15" s="504">
        <v>4660</v>
      </c>
      <c r="E15" s="451">
        <v>73.369098712446402</v>
      </c>
      <c r="F15" s="451">
        <v>187</v>
      </c>
      <c r="G15" s="451">
        <v>34.224598930481299</v>
      </c>
      <c r="H15" s="451">
        <v>12</v>
      </c>
      <c r="I15" s="451">
        <v>16.6666666666667</v>
      </c>
      <c r="J15" s="451">
        <v>0</v>
      </c>
      <c r="K15" s="451" t="s">
        <v>22</v>
      </c>
      <c r="L15" s="451">
        <v>1119</v>
      </c>
      <c r="M15" s="451">
        <v>60.142984807864202</v>
      </c>
      <c r="N15" s="451">
        <v>13</v>
      </c>
      <c r="O15" s="451">
        <v>53.846153846153904</v>
      </c>
      <c r="P15" s="451">
        <v>437</v>
      </c>
      <c r="Q15" s="451">
        <v>77.116704805492006</v>
      </c>
      <c r="R15" s="522">
        <v>20</v>
      </c>
      <c r="S15" s="523">
        <v>90</v>
      </c>
      <c r="T15" s="123">
        <v>6228</v>
      </c>
      <c r="U15" s="5">
        <v>71.146435452793796</v>
      </c>
      <c r="V15" s="5">
        <v>220</v>
      </c>
      <c r="W15" s="27">
        <v>40.454545454545503</v>
      </c>
      <c r="X15" s="123">
        <v>961</v>
      </c>
      <c r="Y15" s="5">
        <v>48.283038501560902</v>
      </c>
      <c r="Z15" s="5">
        <v>139</v>
      </c>
      <c r="AA15" s="5">
        <v>20.863309352518002</v>
      </c>
      <c r="AB15" s="5">
        <v>2978</v>
      </c>
      <c r="AC15" s="5">
        <v>83.948959032907993</v>
      </c>
      <c r="AD15" s="5">
        <v>1</v>
      </c>
      <c r="AE15" s="26">
        <v>100</v>
      </c>
      <c r="AF15" s="123">
        <v>2</v>
      </c>
      <c r="AG15" s="27">
        <v>2</v>
      </c>
    </row>
    <row r="16" spans="2:33" s="1" customFormat="1" ht="10" customHeight="1" x14ac:dyDescent="0.2">
      <c r="B16" s="4" t="s">
        <v>29</v>
      </c>
      <c r="C16" s="450" t="s">
        <v>30</v>
      </c>
      <c r="D16" s="504">
        <v>730</v>
      </c>
      <c r="E16" s="451">
        <v>63.835616438356197</v>
      </c>
      <c r="F16" s="451">
        <v>12</v>
      </c>
      <c r="G16" s="451">
        <v>33.3333333333333</v>
      </c>
      <c r="H16" s="451">
        <v>5</v>
      </c>
      <c r="I16" s="451">
        <v>40</v>
      </c>
      <c r="J16" s="451">
        <v>1</v>
      </c>
      <c r="K16" s="451">
        <v>0</v>
      </c>
      <c r="L16" s="451">
        <v>250</v>
      </c>
      <c r="M16" s="451">
        <v>61.2</v>
      </c>
      <c r="N16" s="451">
        <v>2</v>
      </c>
      <c r="O16" s="451">
        <v>100</v>
      </c>
      <c r="P16" s="451">
        <v>165</v>
      </c>
      <c r="Q16" s="451">
        <v>85.454545454545496</v>
      </c>
      <c r="R16" s="522">
        <v>1</v>
      </c>
      <c r="S16" s="523">
        <v>0</v>
      </c>
      <c r="T16" s="123">
        <v>1150</v>
      </c>
      <c r="U16" s="5">
        <v>66.260869565217405</v>
      </c>
      <c r="V16" s="5">
        <v>16</v>
      </c>
      <c r="W16" s="27">
        <v>37.5</v>
      </c>
      <c r="X16" s="123">
        <v>166</v>
      </c>
      <c r="Y16" s="5">
        <v>32.530120481927703</v>
      </c>
      <c r="Z16" s="5">
        <v>12</v>
      </c>
      <c r="AA16" s="5">
        <v>33.3333333333333</v>
      </c>
      <c r="AB16" s="5">
        <v>429</v>
      </c>
      <c r="AC16" s="5">
        <v>74.592074592074596</v>
      </c>
      <c r="AD16" s="5">
        <v>0</v>
      </c>
      <c r="AE16" s="26" t="s">
        <v>22</v>
      </c>
      <c r="AF16" s="123">
        <v>1</v>
      </c>
      <c r="AG16" s="27">
        <v>2</v>
      </c>
    </row>
    <row r="17" spans="2:33" s="1" customFormat="1" ht="10" customHeight="1" x14ac:dyDescent="0.2">
      <c r="B17" s="4" t="s">
        <v>35</v>
      </c>
      <c r="C17" s="450" t="s">
        <v>36</v>
      </c>
      <c r="D17" s="504">
        <v>636</v>
      </c>
      <c r="E17" s="451">
        <v>67.138364779874195</v>
      </c>
      <c r="F17" s="451">
        <v>0</v>
      </c>
      <c r="G17" s="451" t="s">
        <v>22</v>
      </c>
      <c r="H17" s="451" t="s">
        <v>22</v>
      </c>
      <c r="I17" s="451" t="s">
        <v>22</v>
      </c>
      <c r="J17" s="451" t="s">
        <v>22</v>
      </c>
      <c r="K17" s="451" t="s">
        <v>22</v>
      </c>
      <c r="L17" s="451">
        <v>127</v>
      </c>
      <c r="M17" s="451">
        <v>76.377952755905497</v>
      </c>
      <c r="N17" s="451">
        <v>0</v>
      </c>
      <c r="O17" s="451" t="s">
        <v>22</v>
      </c>
      <c r="P17" s="451">
        <v>28</v>
      </c>
      <c r="Q17" s="451">
        <v>67.857142857142904</v>
      </c>
      <c r="R17" s="522">
        <v>0</v>
      </c>
      <c r="S17" s="523" t="s">
        <v>22</v>
      </c>
      <c r="T17" s="123">
        <v>791</v>
      </c>
      <c r="U17" s="5">
        <v>68.647281921618202</v>
      </c>
      <c r="V17" s="5">
        <v>0</v>
      </c>
      <c r="W17" s="27" t="s">
        <v>22</v>
      </c>
      <c r="X17" s="123">
        <v>143</v>
      </c>
      <c r="Y17" s="5">
        <v>48.951048951049003</v>
      </c>
      <c r="Z17" s="5">
        <v>0</v>
      </c>
      <c r="AA17" s="5" t="s">
        <v>22</v>
      </c>
      <c r="AB17" s="5">
        <v>389</v>
      </c>
      <c r="AC17" s="5">
        <v>70.437017994858607</v>
      </c>
      <c r="AD17" s="5">
        <v>0</v>
      </c>
      <c r="AE17" s="26" t="s">
        <v>22</v>
      </c>
      <c r="AF17" s="123">
        <v>1</v>
      </c>
      <c r="AG17" s="27">
        <v>1</v>
      </c>
    </row>
    <row r="18" spans="2:33" s="1" customFormat="1" ht="10" customHeight="1" x14ac:dyDescent="0.2">
      <c r="B18" s="4" t="s">
        <v>37</v>
      </c>
      <c r="C18" s="450" t="s">
        <v>38</v>
      </c>
      <c r="D18" s="504">
        <v>1090</v>
      </c>
      <c r="E18" s="451">
        <v>62.844036697247702</v>
      </c>
      <c r="F18" s="451">
        <v>0</v>
      </c>
      <c r="G18" s="451" t="s">
        <v>22</v>
      </c>
      <c r="H18" s="451">
        <v>7</v>
      </c>
      <c r="I18" s="451">
        <v>14.285714285714301</v>
      </c>
      <c r="J18" s="451">
        <v>0</v>
      </c>
      <c r="K18" s="451" t="s">
        <v>22</v>
      </c>
      <c r="L18" s="451">
        <v>141</v>
      </c>
      <c r="M18" s="451">
        <v>46.0992907801418</v>
      </c>
      <c r="N18" s="451">
        <v>0</v>
      </c>
      <c r="O18" s="451" t="s">
        <v>22</v>
      </c>
      <c r="P18" s="451">
        <v>210</v>
      </c>
      <c r="Q18" s="451">
        <v>60.952380952380999</v>
      </c>
      <c r="R18" s="522">
        <v>0</v>
      </c>
      <c r="S18" s="523" t="s">
        <v>22</v>
      </c>
      <c r="T18" s="123">
        <v>1448</v>
      </c>
      <c r="U18" s="5">
        <v>60.704419889502802</v>
      </c>
      <c r="V18" s="5">
        <v>0</v>
      </c>
      <c r="W18" s="27" t="s">
        <v>22</v>
      </c>
      <c r="X18" s="123">
        <v>324</v>
      </c>
      <c r="Y18" s="5">
        <v>46.604938271604901</v>
      </c>
      <c r="Z18" s="5">
        <v>0</v>
      </c>
      <c r="AA18" s="5" t="s">
        <v>22</v>
      </c>
      <c r="AB18" s="5">
        <v>526</v>
      </c>
      <c r="AC18" s="5">
        <v>71.863117870722405</v>
      </c>
      <c r="AD18" s="5">
        <v>0</v>
      </c>
      <c r="AE18" s="26" t="s">
        <v>22</v>
      </c>
      <c r="AF18" s="123">
        <v>2</v>
      </c>
      <c r="AG18" s="27">
        <v>2</v>
      </c>
    </row>
    <row r="19" spans="2:33" s="1" customFormat="1" ht="10" customHeight="1" x14ac:dyDescent="0.2">
      <c r="B19" s="4" t="s">
        <v>43</v>
      </c>
      <c r="C19" s="450" t="s">
        <v>44</v>
      </c>
      <c r="D19" s="504">
        <v>658</v>
      </c>
      <c r="E19" s="451">
        <v>46.504559270516701</v>
      </c>
      <c r="F19" s="451">
        <v>0</v>
      </c>
      <c r="G19" s="451" t="s">
        <v>22</v>
      </c>
      <c r="H19" s="451">
        <v>2</v>
      </c>
      <c r="I19" s="451">
        <v>50</v>
      </c>
      <c r="J19" s="451">
        <v>0</v>
      </c>
      <c r="K19" s="451" t="s">
        <v>22</v>
      </c>
      <c r="L19" s="451">
        <v>33</v>
      </c>
      <c r="M19" s="451">
        <v>30.303030303030301</v>
      </c>
      <c r="N19" s="451">
        <v>0</v>
      </c>
      <c r="O19" s="451" t="s">
        <v>22</v>
      </c>
      <c r="P19" s="451">
        <v>68</v>
      </c>
      <c r="Q19" s="451">
        <v>55.882352941176499</v>
      </c>
      <c r="R19" s="522">
        <v>0</v>
      </c>
      <c r="S19" s="523" t="s">
        <v>22</v>
      </c>
      <c r="T19" s="123">
        <v>761</v>
      </c>
      <c r="U19" s="5">
        <v>46.649145860709602</v>
      </c>
      <c r="V19" s="5">
        <v>0</v>
      </c>
      <c r="W19" s="27" t="s">
        <v>22</v>
      </c>
      <c r="X19" s="123">
        <v>191</v>
      </c>
      <c r="Y19" s="5">
        <v>37.17277486911</v>
      </c>
      <c r="Z19" s="5">
        <v>0</v>
      </c>
      <c r="AA19" s="5" t="s">
        <v>22</v>
      </c>
      <c r="AB19" s="5">
        <v>334</v>
      </c>
      <c r="AC19" s="5">
        <v>52.694610778443099</v>
      </c>
      <c r="AD19" s="5">
        <v>0</v>
      </c>
      <c r="AE19" s="26" t="s">
        <v>22</v>
      </c>
      <c r="AF19" s="123">
        <v>1</v>
      </c>
      <c r="AG19" s="27">
        <v>1</v>
      </c>
    </row>
    <row r="20" spans="2:33" s="1" customFormat="1" ht="10" customHeight="1" x14ac:dyDescent="0.2">
      <c r="B20" s="4" t="s">
        <v>45</v>
      </c>
      <c r="C20" s="450" t="s">
        <v>46</v>
      </c>
      <c r="D20" s="504">
        <v>658</v>
      </c>
      <c r="E20" s="451">
        <v>60.942249240121598</v>
      </c>
      <c r="F20" s="451">
        <v>0</v>
      </c>
      <c r="G20" s="451" t="s">
        <v>22</v>
      </c>
      <c r="H20" s="451">
        <v>3</v>
      </c>
      <c r="I20" s="451">
        <v>66.6666666666667</v>
      </c>
      <c r="J20" s="451">
        <v>0</v>
      </c>
      <c r="K20" s="451" t="s">
        <v>22</v>
      </c>
      <c r="L20" s="451">
        <v>97</v>
      </c>
      <c r="M20" s="451">
        <v>38.144329896907202</v>
      </c>
      <c r="N20" s="451">
        <v>0</v>
      </c>
      <c r="O20" s="451" t="s">
        <v>22</v>
      </c>
      <c r="P20" s="451">
        <v>86</v>
      </c>
      <c r="Q20" s="451">
        <v>55.8139534883721</v>
      </c>
      <c r="R20" s="522">
        <v>0</v>
      </c>
      <c r="S20" s="523" t="s">
        <v>22</v>
      </c>
      <c r="T20" s="123">
        <v>844</v>
      </c>
      <c r="U20" s="5">
        <v>57.819905213270097</v>
      </c>
      <c r="V20" s="5">
        <v>0</v>
      </c>
      <c r="W20" s="27" t="s">
        <v>22</v>
      </c>
      <c r="X20" s="123">
        <v>202</v>
      </c>
      <c r="Y20" s="5">
        <v>40.594059405940598</v>
      </c>
      <c r="Z20" s="5">
        <v>0</v>
      </c>
      <c r="AA20" s="5" t="s">
        <v>22</v>
      </c>
      <c r="AB20" s="5">
        <v>330</v>
      </c>
      <c r="AC20" s="5">
        <v>73.939393939393895</v>
      </c>
      <c r="AD20" s="5">
        <v>0</v>
      </c>
      <c r="AE20" s="26" t="s">
        <v>22</v>
      </c>
      <c r="AF20" s="123">
        <v>2</v>
      </c>
      <c r="AG20" s="27">
        <v>2</v>
      </c>
    </row>
    <row r="21" spans="2:33" s="1" customFormat="1" ht="10" customHeight="1" x14ac:dyDescent="0.2">
      <c r="B21" s="4" t="s">
        <v>47</v>
      </c>
      <c r="C21" s="450" t="s">
        <v>48</v>
      </c>
      <c r="D21" s="504">
        <v>260</v>
      </c>
      <c r="E21" s="451">
        <v>68.461538461538495</v>
      </c>
      <c r="F21" s="451">
        <v>0</v>
      </c>
      <c r="G21" s="451" t="s">
        <v>22</v>
      </c>
      <c r="H21" s="451">
        <v>1</v>
      </c>
      <c r="I21" s="451">
        <v>100</v>
      </c>
      <c r="J21" s="451">
        <v>0</v>
      </c>
      <c r="K21" s="451" t="s">
        <v>22</v>
      </c>
      <c r="L21" s="451">
        <v>90</v>
      </c>
      <c r="M21" s="451">
        <v>61.1111111111111</v>
      </c>
      <c r="N21" s="451">
        <v>0</v>
      </c>
      <c r="O21" s="451" t="s">
        <v>22</v>
      </c>
      <c r="P21" s="451">
        <v>52</v>
      </c>
      <c r="Q21" s="451">
        <v>55.769230769230802</v>
      </c>
      <c r="R21" s="522">
        <v>0</v>
      </c>
      <c r="S21" s="523" t="s">
        <v>22</v>
      </c>
      <c r="T21" s="123">
        <v>403</v>
      </c>
      <c r="U21" s="5">
        <v>65.260545905707204</v>
      </c>
      <c r="V21" s="5">
        <v>0</v>
      </c>
      <c r="W21" s="27" t="s">
        <v>22</v>
      </c>
      <c r="X21" s="123">
        <v>71</v>
      </c>
      <c r="Y21" s="5">
        <v>45.0704225352113</v>
      </c>
      <c r="Z21" s="5">
        <v>0</v>
      </c>
      <c r="AA21" s="5" t="s">
        <v>22</v>
      </c>
      <c r="AB21" s="5">
        <v>136</v>
      </c>
      <c r="AC21" s="5">
        <v>81.617647058823493</v>
      </c>
      <c r="AD21" s="5">
        <v>0</v>
      </c>
      <c r="AE21" s="26" t="s">
        <v>22</v>
      </c>
      <c r="AF21" s="123">
        <v>1</v>
      </c>
      <c r="AG21" s="27">
        <v>1</v>
      </c>
    </row>
    <row r="22" spans="2:33" s="1" customFormat="1" ht="10" customHeight="1" x14ac:dyDescent="0.2">
      <c r="B22" s="4" t="s">
        <v>49</v>
      </c>
      <c r="C22" s="450" t="s">
        <v>50</v>
      </c>
      <c r="D22" s="504">
        <v>68</v>
      </c>
      <c r="E22" s="451">
        <v>47.058823529411796</v>
      </c>
      <c r="F22" s="451">
        <v>0</v>
      </c>
      <c r="G22" s="451" t="s">
        <v>22</v>
      </c>
      <c r="H22" s="451" t="s">
        <v>22</v>
      </c>
      <c r="I22" s="451" t="s">
        <v>22</v>
      </c>
      <c r="J22" s="451" t="s">
        <v>22</v>
      </c>
      <c r="K22" s="451" t="s">
        <v>22</v>
      </c>
      <c r="L22" s="451">
        <v>10</v>
      </c>
      <c r="M22" s="451">
        <v>40</v>
      </c>
      <c r="N22" s="451">
        <v>0</v>
      </c>
      <c r="O22" s="451" t="s">
        <v>22</v>
      </c>
      <c r="P22" s="451">
        <v>6</v>
      </c>
      <c r="Q22" s="451">
        <v>33.3333333333333</v>
      </c>
      <c r="R22" s="522">
        <v>0</v>
      </c>
      <c r="S22" s="523" t="s">
        <v>22</v>
      </c>
      <c r="T22" s="123">
        <v>84</v>
      </c>
      <c r="U22" s="5">
        <v>45.238095238095198</v>
      </c>
      <c r="V22" s="5">
        <v>0</v>
      </c>
      <c r="W22" s="27" t="s">
        <v>22</v>
      </c>
      <c r="X22" s="123">
        <v>16</v>
      </c>
      <c r="Y22" s="5">
        <v>37.5</v>
      </c>
      <c r="Z22" s="5">
        <v>0</v>
      </c>
      <c r="AA22" s="5" t="s">
        <v>22</v>
      </c>
      <c r="AB22" s="5">
        <v>44</v>
      </c>
      <c r="AC22" s="5">
        <v>47.727272727272698</v>
      </c>
      <c r="AD22" s="5">
        <v>0</v>
      </c>
      <c r="AE22" s="26" t="s">
        <v>22</v>
      </c>
      <c r="AF22" s="123">
        <v>1</v>
      </c>
      <c r="AG22" s="27">
        <v>1</v>
      </c>
    </row>
    <row r="23" spans="2:33" s="1" customFormat="1" ht="10" customHeight="1" x14ac:dyDescent="0.2">
      <c r="B23" s="4" t="s">
        <v>51</v>
      </c>
      <c r="C23" s="450" t="s">
        <v>52</v>
      </c>
      <c r="D23" s="504">
        <v>466</v>
      </c>
      <c r="E23" s="451">
        <v>58.798283261802602</v>
      </c>
      <c r="F23" s="451">
        <v>0</v>
      </c>
      <c r="G23" s="451" t="s">
        <v>22</v>
      </c>
      <c r="H23" s="451">
        <v>1</v>
      </c>
      <c r="I23" s="451">
        <v>0</v>
      </c>
      <c r="J23" s="451">
        <v>0</v>
      </c>
      <c r="K23" s="451" t="s">
        <v>22</v>
      </c>
      <c r="L23" s="451">
        <v>95</v>
      </c>
      <c r="M23" s="451">
        <v>52.631578947368403</v>
      </c>
      <c r="N23" s="451">
        <v>0</v>
      </c>
      <c r="O23" s="451" t="s">
        <v>22</v>
      </c>
      <c r="P23" s="451">
        <v>31</v>
      </c>
      <c r="Q23" s="451">
        <v>64.516129032258107</v>
      </c>
      <c r="R23" s="522">
        <v>0</v>
      </c>
      <c r="S23" s="523" t="s">
        <v>22</v>
      </c>
      <c r="T23" s="123">
        <v>593</v>
      </c>
      <c r="U23" s="5">
        <v>58.010118043844898</v>
      </c>
      <c r="V23" s="5">
        <v>0</v>
      </c>
      <c r="W23" s="27" t="s">
        <v>22</v>
      </c>
      <c r="X23" s="123">
        <v>103</v>
      </c>
      <c r="Y23" s="5">
        <v>44.660194174757301</v>
      </c>
      <c r="Z23" s="5">
        <v>0</v>
      </c>
      <c r="AA23" s="5" t="s">
        <v>22</v>
      </c>
      <c r="AB23" s="5">
        <v>269</v>
      </c>
      <c r="AC23" s="5">
        <v>61.3382899628253</v>
      </c>
      <c r="AD23" s="5">
        <v>0</v>
      </c>
      <c r="AE23" s="26" t="s">
        <v>22</v>
      </c>
      <c r="AF23" s="123">
        <v>1</v>
      </c>
      <c r="AG23" s="27">
        <v>2</v>
      </c>
    </row>
    <row r="24" spans="2:33" s="1" customFormat="1" ht="19.25" customHeight="1" thickBot="1" x14ac:dyDescent="0.25">
      <c r="B24" s="74"/>
      <c r="C24" s="454" t="s">
        <v>55</v>
      </c>
      <c r="D24" s="505">
        <v>16288</v>
      </c>
      <c r="E24" s="455">
        <v>69.130648330058904</v>
      </c>
      <c r="F24" s="455">
        <v>411</v>
      </c>
      <c r="G24" s="455">
        <v>30.900243309002398</v>
      </c>
      <c r="H24" s="455">
        <v>58</v>
      </c>
      <c r="I24" s="455">
        <v>24.137931034482801</v>
      </c>
      <c r="J24" s="455">
        <v>1</v>
      </c>
      <c r="K24" s="455">
        <v>0</v>
      </c>
      <c r="L24" s="455">
        <v>4106</v>
      </c>
      <c r="M24" s="455">
        <v>61.251826595226497</v>
      </c>
      <c r="N24" s="455">
        <v>16</v>
      </c>
      <c r="O24" s="455">
        <v>62.5</v>
      </c>
      <c r="P24" s="455">
        <v>2285</v>
      </c>
      <c r="Q24" s="455">
        <v>75.361050328227606</v>
      </c>
      <c r="R24" s="524">
        <v>21</v>
      </c>
      <c r="S24" s="524">
        <v>85.714285714285694</v>
      </c>
      <c r="T24" s="237">
        <v>22754</v>
      </c>
      <c r="U24" s="238">
        <v>68.172628988309796</v>
      </c>
      <c r="V24" s="238">
        <v>449</v>
      </c>
      <c r="W24" s="271">
        <v>34.521158129175902</v>
      </c>
      <c r="X24" s="237">
        <v>3967</v>
      </c>
      <c r="Y24" s="238">
        <v>48.323670279808397</v>
      </c>
      <c r="Z24" s="238">
        <v>343</v>
      </c>
      <c r="AA24" s="238">
        <v>22.157434402332399</v>
      </c>
      <c r="AB24" s="238">
        <v>9403</v>
      </c>
      <c r="AC24" s="238">
        <v>78.272891630330804</v>
      </c>
      <c r="AD24" s="238">
        <v>1</v>
      </c>
      <c r="AE24" s="271">
        <v>100</v>
      </c>
      <c r="AF24" s="237">
        <v>20</v>
      </c>
      <c r="AG24" s="239">
        <v>22</v>
      </c>
    </row>
    <row r="25" spans="2:33" s="1" customFormat="1" ht="10" customHeight="1" thickTop="1" x14ac:dyDescent="0.2"/>
    <row r="26" spans="2:33" s="1" customFormat="1" ht="15.25" customHeight="1" x14ac:dyDescent="0.2">
      <c r="C26" s="643" t="s">
        <v>685</v>
      </c>
      <c r="D26" s="643"/>
      <c r="E26" s="643"/>
      <c r="F26" s="643"/>
      <c r="G26" s="643"/>
      <c r="H26" s="643"/>
      <c r="I26" s="643"/>
      <c r="J26" s="643"/>
      <c r="K26" s="643"/>
    </row>
    <row r="27" spans="2:33" s="1" customFormat="1" ht="19.25" customHeight="1" x14ac:dyDescent="0.2">
      <c r="K27" s="115">
        <f>SUM(D24+F24+H24+J24+L24+N24+P24+R24)</f>
        <v>23186</v>
      </c>
    </row>
    <row r="28" spans="2:33" ht="13" thickBot="1" x14ac:dyDescent="0.3"/>
    <row r="29" spans="2:33" ht="13.5" thickTop="1" thickBot="1" x14ac:dyDescent="0.3">
      <c r="C29" s="617" t="s">
        <v>0</v>
      </c>
      <c r="D29" s="663" t="s">
        <v>2</v>
      </c>
      <c r="E29" s="663"/>
      <c r="F29" s="663"/>
      <c r="G29" s="663"/>
      <c r="H29" s="663" t="s">
        <v>122</v>
      </c>
      <c r="I29" s="663"/>
      <c r="J29" s="663"/>
      <c r="K29" s="663"/>
      <c r="L29" s="663"/>
      <c r="M29" s="663"/>
      <c r="N29" s="663"/>
      <c r="O29" s="663"/>
      <c r="P29" s="663" t="s">
        <v>164</v>
      </c>
      <c r="Q29" s="663"/>
    </row>
    <row r="30" spans="2:33" ht="13.5" thickTop="1" thickBot="1" x14ac:dyDescent="0.3">
      <c r="C30" s="617"/>
      <c r="D30" s="663"/>
      <c r="E30" s="663"/>
      <c r="F30" s="663"/>
      <c r="G30" s="663"/>
      <c r="H30" s="704" t="s">
        <v>123</v>
      </c>
      <c r="I30" s="704"/>
      <c r="J30" s="704"/>
      <c r="K30" s="704"/>
      <c r="L30" s="699" t="s">
        <v>124</v>
      </c>
      <c r="M30" s="699"/>
      <c r="N30" s="699"/>
      <c r="O30" s="699"/>
      <c r="P30" s="663"/>
      <c r="Q30" s="663"/>
    </row>
    <row r="31" spans="2:33" ht="13.5" thickTop="1" thickBot="1" x14ac:dyDescent="0.3">
      <c r="C31" s="617"/>
      <c r="D31" s="704" t="s">
        <v>125</v>
      </c>
      <c r="E31" s="704"/>
      <c r="F31" s="698" t="s">
        <v>683</v>
      </c>
      <c r="G31" s="698"/>
      <c r="H31" s="704" t="s">
        <v>125</v>
      </c>
      <c r="I31" s="704"/>
      <c r="J31" s="698" t="s">
        <v>683</v>
      </c>
      <c r="K31" s="698"/>
      <c r="L31" s="698" t="s">
        <v>125</v>
      </c>
      <c r="M31" s="698"/>
      <c r="N31" s="698" t="s">
        <v>683</v>
      </c>
      <c r="O31" s="698"/>
      <c r="P31" s="663"/>
      <c r="Q31" s="663"/>
    </row>
    <row r="32" spans="2:33" ht="13" thickTop="1" x14ac:dyDescent="0.25">
      <c r="C32" s="617"/>
      <c r="D32" s="194" t="s">
        <v>10</v>
      </c>
      <c r="E32" s="195" t="s">
        <v>11</v>
      </c>
      <c r="F32" s="195" t="s">
        <v>10</v>
      </c>
      <c r="G32" s="196" t="s">
        <v>11</v>
      </c>
      <c r="H32" s="194" t="s">
        <v>10</v>
      </c>
      <c r="I32" s="195" t="s">
        <v>11</v>
      </c>
      <c r="J32" s="195" t="s">
        <v>10</v>
      </c>
      <c r="K32" s="195" t="s">
        <v>11</v>
      </c>
      <c r="L32" s="195" t="s">
        <v>10</v>
      </c>
      <c r="M32" s="195" t="s">
        <v>11</v>
      </c>
      <c r="N32" s="195" t="s">
        <v>10</v>
      </c>
      <c r="O32" s="196" t="s">
        <v>11</v>
      </c>
      <c r="P32" s="230" t="s">
        <v>684</v>
      </c>
      <c r="Q32" s="234" t="s">
        <v>172</v>
      </c>
      <c r="V32" s="445"/>
    </row>
    <row r="33" spans="3:17" x14ac:dyDescent="0.25">
      <c r="C33" s="450" t="s">
        <v>17</v>
      </c>
      <c r="D33" s="504">
        <v>8623</v>
      </c>
      <c r="E33" s="451">
        <v>69.882871390467301</v>
      </c>
      <c r="F33" s="451">
        <v>177</v>
      </c>
      <c r="G33" s="453">
        <v>24.8587570621469</v>
      </c>
      <c r="H33" s="504">
        <v>1468</v>
      </c>
      <c r="I33" s="451">
        <v>52.520435967302497</v>
      </c>
      <c r="J33" s="451">
        <v>169</v>
      </c>
      <c r="K33" s="451">
        <v>21.8934911242604</v>
      </c>
      <c r="L33" s="451">
        <v>3283</v>
      </c>
      <c r="M33" s="451">
        <v>77.764240024367993</v>
      </c>
      <c r="N33" s="451">
        <v>0</v>
      </c>
      <c r="O33" s="452" t="s">
        <v>22</v>
      </c>
      <c r="P33" s="504">
        <v>5</v>
      </c>
      <c r="Q33" s="453">
        <v>5</v>
      </c>
    </row>
    <row r="34" spans="3:17" x14ac:dyDescent="0.25">
      <c r="C34" s="450" t="s">
        <v>24</v>
      </c>
      <c r="D34" s="504">
        <v>541</v>
      </c>
      <c r="E34" s="451">
        <v>74.861367837338307</v>
      </c>
      <c r="F34" s="451">
        <v>20</v>
      </c>
      <c r="G34" s="453">
        <v>50</v>
      </c>
      <c r="H34" s="504">
        <v>93</v>
      </c>
      <c r="I34" s="451">
        <v>60.215053763440899</v>
      </c>
      <c r="J34" s="451">
        <v>12</v>
      </c>
      <c r="K34" s="451">
        <v>25</v>
      </c>
      <c r="L34" s="451">
        <v>210</v>
      </c>
      <c r="M34" s="451">
        <v>84.761904761904802</v>
      </c>
      <c r="N34" s="451">
        <v>0</v>
      </c>
      <c r="O34" s="452" t="s">
        <v>22</v>
      </c>
      <c r="P34" s="504">
        <v>1</v>
      </c>
      <c r="Q34" s="453">
        <v>1</v>
      </c>
    </row>
    <row r="35" spans="3:17" x14ac:dyDescent="0.25">
      <c r="C35" s="450" t="s">
        <v>26</v>
      </c>
      <c r="D35" s="504">
        <v>1288</v>
      </c>
      <c r="E35" s="451">
        <v>75.931677018633494</v>
      </c>
      <c r="F35" s="451">
        <v>16</v>
      </c>
      <c r="G35" s="453">
        <v>37.5</v>
      </c>
      <c r="H35" s="504">
        <v>229</v>
      </c>
      <c r="I35" s="451">
        <v>49.781659388646297</v>
      </c>
      <c r="J35" s="451">
        <v>11</v>
      </c>
      <c r="K35" s="451">
        <v>27.272727272727298</v>
      </c>
      <c r="L35" s="451">
        <v>475</v>
      </c>
      <c r="M35" s="451">
        <v>92.631578947368396</v>
      </c>
      <c r="N35" s="451">
        <v>0</v>
      </c>
      <c r="O35" s="452" t="s">
        <v>22</v>
      </c>
      <c r="P35" s="504">
        <v>2</v>
      </c>
      <c r="Q35" s="453">
        <v>2</v>
      </c>
    </row>
    <row r="36" spans="3:17" x14ac:dyDescent="0.25">
      <c r="C36" s="450" t="s">
        <v>28</v>
      </c>
      <c r="D36" s="504">
        <v>6228</v>
      </c>
      <c r="E36" s="451">
        <v>71.146435452793796</v>
      </c>
      <c r="F36" s="451">
        <v>220</v>
      </c>
      <c r="G36" s="453">
        <v>40.454545454545503</v>
      </c>
      <c r="H36" s="504">
        <v>961</v>
      </c>
      <c r="I36" s="451">
        <v>48.283038501560902</v>
      </c>
      <c r="J36" s="451">
        <v>139</v>
      </c>
      <c r="K36" s="451">
        <v>20.863309352518002</v>
      </c>
      <c r="L36" s="451">
        <v>2978</v>
      </c>
      <c r="M36" s="451">
        <v>83.948959032907993</v>
      </c>
      <c r="N36" s="451">
        <v>1</v>
      </c>
      <c r="O36" s="452">
        <v>100</v>
      </c>
      <c r="P36" s="504">
        <v>2</v>
      </c>
      <c r="Q36" s="453">
        <v>2</v>
      </c>
    </row>
    <row r="37" spans="3:17" x14ac:dyDescent="0.25">
      <c r="C37" s="450" t="s">
        <v>30</v>
      </c>
      <c r="D37" s="504">
        <v>1150</v>
      </c>
      <c r="E37" s="451">
        <v>66.260869565217405</v>
      </c>
      <c r="F37" s="451">
        <v>16</v>
      </c>
      <c r="G37" s="453">
        <v>37.5</v>
      </c>
      <c r="H37" s="504">
        <v>166</v>
      </c>
      <c r="I37" s="451">
        <v>32.530120481927703</v>
      </c>
      <c r="J37" s="451">
        <v>12</v>
      </c>
      <c r="K37" s="451">
        <v>33.3333333333333</v>
      </c>
      <c r="L37" s="451">
        <v>429</v>
      </c>
      <c r="M37" s="451">
        <v>74.592074592074596</v>
      </c>
      <c r="N37" s="451">
        <v>0</v>
      </c>
      <c r="O37" s="452" t="s">
        <v>22</v>
      </c>
      <c r="P37" s="504">
        <v>1</v>
      </c>
      <c r="Q37" s="453">
        <v>2</v>
      </c>
    </row>
    <row r="38" spans="3:17" x14ac:dyDescent="0.25">
      <c r="C38" s="450" t="s">
        <v>36</v>
      </c>
      <c r="D38" s="504">
        <v>791</v>
      </c>
      <c r="E38" s="451">
        <v>68.647281921618202</v>
      </c>
      <c r="F38" s="451">
        <v>0</v>
      </c>
      <c r="G38" s="453" t="s">
        <v>22</v>
      </c>
      <c r="H38" s="504">
        <v>143</v>
      </c>
      <c r="I38" s="451">
        <v>48.951048951049003</v>
      </c>
      <c r="J38" s="451">
        <v>0</v>
      </c>
      <c r="K38" s="451" t="s">
        <v>22</v>
      </c>
      <c r="L38" s="451">
        <v>389</v>
      </c>
      <c r="M38" s="451">
        <v>70.437017994858607</v>
      </c>
      <c r="N38" s="451">
        <v>0</v>
      </c>
      <c r="O38" s="452" t="s">
        <v>22</v>
      </c>
      <c r="P38" s="504">
        <v>1</v>
      </c>
      <c r="Q38" s="453">
        <v>1</v>
      </c>
    </row>
    <row r="39" spans="3:17" x14ac:dyDescent="0.25">
      <c r="C39" s="450" t="s">
        <v>38</v>
      </c>
      <c r="D39" s="504">
        <v>1448</v>
      </c>
      <c r="E39" s="451">
        <v>60.704419889502802</v>
      </c>
      <c r="F39" s="451">
        <v>0</v>
      </c>
      <c r="G39" s="453" t="s">
        <v>22</v>
      </c>
      <c r="H39" s="504">
        <v>324</v>
      </c>
      <c r="I39" s="451">
        <v>46.604938271604901</v>
      </c>
      <c r="J39" s="451">
        <v>0</v>
      </c>
      <c r="K39" s="451" t="s">
        <v>22</v>
      </c>
      <c r="L39" s="451">
        <v>526</v>
      </c>
      <c r="M39" s="451">
        <v>71.863117870722405</v>
      </c>
      <c r="N39" s="451">
        <v>0</v>
      </c>
      <c r="O39" s="452" t="s">
        <v>22</v>
      </c>
      <c r="P39" s="504">
        <v>2</v>
      </c>
      <c r="Q39" s="453">
        <v>2</v>
      </c>
    </row>
    <row r="40" spans="3:17" x14ac:dyDescent="0.25">
      <c r="C40" s="450" t="s">
        <v>44</v>
      </c>
      <c r="D40" s="504">
        <v>761</v>
      </c>
      <c r="E40" s="451">
        <v>46.649145860709602</v>
      </c>
      <c r="F40" s="451">
        <v>0</v>
      </c>
      <c r="G40" s="453" t="s">
        <v>22</v>
      </c>
      <c r="H40" s="504">
        <v>191</v>
      </c>
      <c r="I40" s="451">
        <v>37.17277486911</v>
      </c>
      <c r="J40" s="451">
        <v>0</v>
      </c>
      <c r="K40" s="451" t="s">
        <v>22</v>
      </c>
      <c r="L40" s="451">
        <v>334</v>
      </c>
      <c r="M40" s="451">
        <v>52.694610778443099</v>
      </c>
      <c r="N40" s="451">
        <v>0</v>
      </c>
      <c r="O40" s="452" t="s">
        <v>22</v>
      </c>
      <c r="P40" s="504">
        <v>1</v>
      </c>
      <c r="Q40" s="453">
        <v>1</v>
      </c>
    </row>
    <row r="41" spans="3:17" x14ac:dyDescent="0.25">
      <c r="C41" s="450" t="s">
        <v>46</v>
      </c>
      <c r="D41" s="504">
        <v>844</v>
      </c>
      <c r="E41" s="451">
        <v>57.819905213270097</v>
      </c>
      <c r="F41" s="451">
        <v>0</v>
      </c>
      <c r="G41" s="453" t="s">
        <v>22</v>
      </c>
      <c r="H41" s="504">
        <v>202</v>
      </c>
      <c r="I41" s="451">
        <v>40.594059405940598</v>
      </c>
      <c r="J41" s="451">
        <v>0</v>
      </c>
      <c r="K41" s="451" t="s">
        <v>22</v>
      </c>
      <c r="L41" s="451">
        <v>330</v>
      </c>
      <c r="M41" s="451">
        <v>73.939393939393895</v>
      </c>
      <c r="N41" s="451">
        <v>0</v>
      </c>
      <c r="O41" s="452" t="s">
        <v>22</v>
      </c>
      <c r="P41" s="504">
        <v>2</v>
      </c>
      <c r="Q41" s="453">
        <v>2</v>
      </c>
    </row>
    <row r="42" spans="3:17" x14ac:dyDescent="0.25">
      <c r="C42" s="450" t="s">
        <v>48</v>
      </c>
      <c r="D42" s="504">
        <v>403</v>
      </c>
      <c r="E42" s="451">
        <v>65.260545905707204</v>
      </c>
      <c r="F42" s="451">
        <v>0</v>
      </c>
      <c r="G42" s="453" t="s">
        <v>22</v>
      </c>
      <c r="H42" s="504">
        <v>71</v>
      </c>
      <c r="I42" s="451">
        <v>45.0704225352113</v>
      </c>
      <c r="J42" s="451">
        <v>0</v>
      </c>
      <c r="K42" s="451" t="s">
        <v>22</v>
      </c>
      <c r="L42" s="451">
        <v>136</v>
      </c>
      <c r="M42" s="451">
        <v>81.617647058823493</v>
      </c>
      <c r="N42" s="451">
        <v>0</v>
      </c>
      <c r="O42" s="452" t="s">
        <v>22</v>
      </c>
      <c r="P42" s="504">
        <v>1</v>
      </c>
      <c r="Q42" s="453">
        <v>1</v>
      </c>
    </row>
    <row r="43" spans="3:17" x14ac:dyDescent="0.25">
      <c r="C43" s="450" t="s">
        <v>50</v>
      </c>
      <c r="D43" s="504">
        <v>84</v>
      </c>
      <c r="E43" s="451">
        <v>45.238095238095198</v>
      </c>
      <c r="F43" s="451">
        <v>0</v>
      </c>
      <c r="G43" s="453" t="s">
        <v>22</v>
      </c>
      <c r="H43" s="504">
        <v>16</v>
      </c>
      <c r="I43" s="451">
        <v>37.5</v>
      </c>
      <c r="J43" s="451">
        <v>0</v>
      </c>
      <c r="K43" s="451" t="s">
        <v>22</v>
      </c>
      <c r="L43" s="451">
        <v>44</v>
      </c>
      <c r="M43" s="451">
        <v>47.727272727272698</v>
      </c>
      <c r="N43" s="451">
        <v>0</v>
      </c>
      <c r="O43" s="452" t="s">
        <v>22</v>
      </c>
      <c r="P43" s="504">
        <v>1</v>
      </c>
      <c r="Q43" s="453">
        <v>1</v>
      </c>
    </row>
    <row r="44" spans="3:17" x14ac:dyDescent="0.25">
      <c r="C44" s="450" t="s">
        <v>52</v>
      </c>
      <c r="D44" s="504">
        <v>593</v>
      </c>
      <c r="E44" s="451">
        <v>58.010118043844898</v>
      </c>
      <c r="F44" s="451">
        <v>0</v>
      </c>
      <c r="G44" s="453" t="s">
        <v>22</v>
      </c>
      <c r="H44" s="504">
        <v>103</v>
      </c>
      <c r="I44" s="451">
        <v>44.660194174757301</v>
      </c>
      <c r="J44" s="451">
        <v>0</v>
      </c>
      <c r="K44" s="451" t="s">
        <v>22</v>
      </c>
      <c r="L44" s="451">
        <v>269</v>
      </c>
      <c r="M44" s="451">
        <v>61.3382899628253</v>
      </c>
      <c r="N44" s="451">
        <v>0</v>
      </c>
      <c r="O44" s="452" t="s">
        <v>22</v>
      </c>
      <c r="P44" s="504">
        <v>1</v>
      </c>
      <c r="Q44" s="453">
        <v>2</v>
      </c>
    </row>
    <row r="45" spans="3:17" ht="13" thickBot="1" x14ac:dyDescent="0.3">
      <c r="C45" s="454" t="s">
        <v>55</v>
      </c>
      <c r="D45" s="505">
        <v>22754</v>
      </c>
      <c r="E45" s="455">
        <v>68.172628988309796</v>
      </c>
      <c r="F45" s="455">
        <v>449</v>
      </c>
      <c r="G45" s="456">
        <v>34.521158129175902</v>
      </c>
      <c r="H45" s="505">
        <v>3967</v>
      </c>
      <c r="I45" s="455">
        <v>48.323670279808397</v>
      </c>
      <c r="J45" s="455">
        <v>343</v>
      </c>
      <c r="K45" s="455">
        <v>22.157434402332399</v>
      </c>
      <c r="L45" s="455">
        <v>9403</v>
      </c>
      <c r="M45" s="455">
        <v>78.272891630330804</v>
      </c>
      <c r="N45" s="455">
        <v>1</v>
      </c>
      <c r="O45" s="456">
        <v>100</v>
      </c>
      <c r="P45" s="505">
        <v>20</v>
      </c>
      <c r="Q45" s="457">
        <v>22</v>
      </c>
    </row>
    <row r="46" spans="3:17" ht="13" thickTop="1" x14ac:dyDescent="0.25"/>
  </sheetData>
  <mergeCells count="41">
    <mergeCell ref="C29:C32"/>
    <mergeCell ref="D29:G30"/>
    <mergeCell ref="H29:O29"/>
    <mergeCell ref="P29:Q31"/>
    <mergeCell ref="H30:K30"/>
    <mergeCell ref="L30:O30"/>
    <mergeCell ref="D31:E31"/>
    <mergeCell ref="F31:G31"/>
    <mergeCell ref="H31:I31"/>
    <mergeCell ref="J31:K31"/>
    <mergeCell ref="L31:M31"/>
    <mergeCell ref="N31:O31"/>
    <mergeCell ref="C2:N2"/>
    <mergeCell ref="C4:P4"/>
    <mergeCell ref="C6:P6"/>
    <mergeCell ref="C8:C11"/>
    <mergeCell ref="D8:S8"/>
    <mergeCell ref="H10:I10"/>
    <mergeCell ref="J10:K10"/>
    <mergeCell ref="L10:M10"/>
    <mergeCell ref="N10:O10"/>
    <mergeCell ref="X8:AE8"/>
    <mergeCell ref="AF8:AG10"/>
    <mergeCell ref="D9:G9"/>
    <mergeCell ref="H9:K9"/>
    <mergeCell ref="L9:O9"/>
    <mergeCell ref="P9:S9"/>
    <mergeCell ref="X9:AA9"/>
    <mergeCell ref="AB9:AE9"/>
    <mergeCell ref="D10:E10"/>
    <mergeCell ref="F10:G10"/>
    <mergeCell ref="T8:W9"/>
    <mergeCell ref="AB10:AC10"/>
    <mergeCell ref="AD10:AE10"/>
    <mergeCell ref="X10:Y10"/>
    <mergeCell ref="Z10:AA10"/>
    <mergeCell ref="C26:K26"/>
    <mergeCell ref="P10:Q10"/>
    <mergeCell ref="R10:S10"/>
    <mergeCell ref="T10:U10"/>
    <mergeCell ref="V10:W10"/>
  </mergeCells>
  <pageMargins left="0.7" right="0.7" top="0.75" bottom="0.75" header="0.3" footer="0.3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36"/>
  <sheetViews>
    <sheetView topLeftCell="A3" zoomScale="50" zoomScaleNormal="50" workbookViewId="0">
      <selection activeCell="B5" sqref="B5:O33"/>
    </sheetView>
  </sheetViews>
  <sheetFormatPr defaultColWidth="8.81640625" defaultRowHeight="12.5" x14ac:dyDescent="0.25"/>
  <cols>
    <col min="1" max="1" width="1.453125" customWidth="1"/>
    <col min="2" max="2" width="30.453125" customWidth="1"/>
    <col min="3" max="8" width="9.36328125" customWidth="1"/>
    <col min="9" max="9" width="29.6328125" customWidth="1"/>
    <col min="10" max="15" width="9.36328125" customWidth="1"/>
    <col min="16" max="16" width="4.6328125" customWidth="1"/>
  </cols>
  <sheetData>
    <row r="1" spans="1:15" s="1" customFormat="1" ht="36.75" customHeight="1" x14ac:dyDescent="0.2">
      <c r="B1" s="610" t="s">
        <v>60</v>
      </c>
      <c r="C1" s="610"/>
      <c r="D1" s="610"/>
      <c r="E1" s="610"/>
      <c r="F1" s="610"/>
      <c r="G1" s="610"/>
    </row>
    <row r="2" spans="1:15" s="1" customFormat="1" ht="18.25" customHeight="1" x14ac:dyDescent="0.2">
      <c r="A2" s="589" t="s">
        <v>682</v>
      </c>
      <c r="B2" s="589"/>
      <c r="C2" s="589"/>
      <c r="D2" s="589"/>
      <c r="E2" s="589"/>
      <c r="F2" s="589"/>
      <c r="G2" s="589"/>
      <c r="H2" s="589"/>
      <c r="I2" s="589"/>
    </row>
    <row r="3" spans="1:15" s="1" customFormat="1" ht="18.25" customHeight="1" x14ac:dyDescent="0.2">
      <c r="A3" s="589" t="s">
        <v>58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5" s="1" customFormat="1" ht="22" customHeight="1" thickBot="1" x14ac:dyDescent="0.25"/>
    <row r="5" spans="1:15" s="1" customFormat="1" ht="15" customHeight="1" x14ac:dyDescent="0.25">
      <c r="B5" s="539"/>
      <c r="C5" s="720" t="s">
        <v>128</v>
      </c>
      <c r="D5" s="718"/>
      <c r="E5" s="721"/>
      <c r="F5" s="717" t="s">
        <v>129</v>
      </c>
      <c r="G5" s="718"/>
      <c r="H5" s="719"/>
      <c r="I5" s="539"/>
      <c r="J5" s="720" t="s">
        <v>128</v>
      </c>
      <c r="K5" s="718"/>
      <c r="L5" s="721"/>
      <c r="M5" s="717" t="s">
        <v>129</v>
      </c>
      <c r="N5" s="718"/>
      <c r="O5" s="719"/>
    </row>
    <row r="6" spans="1:15" s="1" customFormat="1" ht="27.25" customHeight="1" thickBot="1" x14ac:dyDescent="0.3">
      <c r="B6" s="539"/>
      <c r="C6" s="540" t="s">
        <v>70</v>
      </c>
      <c r="D6" s="320" t="s">
        <v>71</v>
      </c>
      <c r="E6" s="541" t="s">
        <v>161</v>
      </c>
      <c r="F6" s="320" t="s">
        <v>70</v>
      </c>
      <c r="G6" s="320" t="s">
        <v>71</v>
      </c>
      <c r="H6" s="542" t="s">
        <v>161</v>
      </c>
      <c r="I6" s="543" t="s">
        <v>131</v>
      </c>
      <c r="J6" s="540" t="s">
        <v>70</v>
      </c>
      <c r="K6" s="320" t="s">
        <v>71</v>
      </c>
      <c r="L6" s="541" t="s">
        <v>161</v>
      </c>
      <c r="M6" s="320" t="s">
        <v>70</v>
      </c>
      <c r="N6" s="320" t="s">
        <v>71</v>
      </c>
      <c r="O6" s="542" t="s">
        <v>161</v>
      </c>
    </row>
    <row r="7" spans="1:15" s="1" customFormat="1" ht="15" customHeight="1" x14ac:dyDescent="0.25">
      <c r="B7" s="544" t="s">
        <v>130</v>
      </c>
      <c r="C7" s="545">
        <v>5028</v>
      </c>
      <c r="D7" s="545">
        <v>11260</v>
      </c>
      <c r="E7" s="545">
        <v>16288</v>
      </c>
      <c r="F7" s="545">
        <v>284</v>
      </c>
      <c r="G7" s="545">
        <v>127</v>
      </c>
      <c r="H7" s="545">
        <v>411</v>
      </c>
      <c r="I7" s="544" t="s">
        <v>131</v>
      </c>
      <c r="J7" s="545">
        <v>1591</v>
      </c>
      <c r="K7" s="545">
        <v>2515</v>
      </c>
      <c r="L7" s="545">
        <v>4106</v>
      </c>
      <c r="M7" s="545">
        <v>6</v>
      </c>
      <c r="N7" s="545">
        <v>10</v>
      </c>
      <c r="O7" s="546">
        <v>16</v>
      </c>
    </row>
    <row r="8" spans="1:15" s="1" customFormat="1" ht="15" customHeight="1" x14ac:dyDescent="0.25">
      <c r="B8" s="547" t="s">
        <v>132</v>
      </c>
      <c r="C8" s="545">
        <v>2050</v>
      </c>
      <c r="D8" s="545">
        <v>1917</v>
      </c>
      <c r="E8" s="545">
        <v>3967</v>
      </c>
      <c r="F8" s="545">
        <v>267</v>
      </c>
      <c r="G8" s="545">
        <v>76</v>
      </c>
      <c r="H8" s="545">
        <v>343</v>
      </c>
      <c r="I8" s="548" t="s">
        <v>133</v>
      </c>
      <c r="J8" s="549">
        <v>10</v>
      </c>
      <c r="K8" s="549">
        <v>13</v>
      </c>
      <c r="L8" s="549">
        <v>23</v>
      </c>
      <c r="M8" s="549">
        <v>0</v>
      </c>
      <c r="N8" s="549">
        <v>0</v>
      </c>
      <c r="O8" s="550">
        <v>0</v>
      </c>
    </row>
    <row r="9" spans="1:15" s="1" customFormat="1" ht="15" customHeight="1" x14ac:dyDescent="0.25">
      <c r="B9" s="548" t="s">
        <v>77</v>
      </c>
      <c r="C9" s="549">
        <v>2037</v>
      </c>
      <c r="D9" s="549">
        <v>1914</v>
      </c>
      <c r="E9" s="549">
        <v>3951</v>
      </c>
      <c r="F9" s="549">
        <v>267</v>
      </c>
      <c r="G9" s="549">
        <v>76</v>
      </c>
      <c r="H9" s="549">
        <v>343</v>
      </c>
      <c r="I9" s="551" t="s">
        <v>134</v>
      </c>
      <c r="J9" s="552">
        <v>6</v>
      </c>
      <c r="K9" s="552">
        <v>5</v>
      </c>
      <c r="L9" s="552">
        <v>11</v>
      </c>
      <c r="M9" s="552">
        <v>0</v>
      </c>
      <c r="N9" s="552">
        <v>0</v>
      </c>
      <c r="O9" s="553">
        <v>0</v>
      </c>
    </row>
    <row r="10" spans="1:15" s="1" customFormat="1" ht="15" customHeight="1" x14ac:dyDescent="0.25">
      <c r="B10" s="551" t="s">
        <v>79</v>
      </c>
      <c r="C10" s="552">
        <v>13</v>
      </c>
      <c r="D10" s="552">
        <v>3</v>
      </c>
      <c r="E10" s="552">
        <v>16</v>
      </c>
      <c r="F10" s="552">
        <v>0</v>
      </c>
      <c r="G10" s="552">
        <v>0</v>
      </c>
      <c r="H10" s="552">
        <v>0</v>
      </c>
      <c r="I10" s="551" t="s">
        <v>80</v>
      </c>
      <c r="J10" s="552">
        <v>1</v>
      </c>
      <c r="K10" s="552">
        <v>2</v>
      </c>
      <c r="L10" s="552">
        <v>3</v>
      </c>
      <c r="M10" s="552">
        <v>0</v>
      </c>
      <c r="N10" s="552">
        <v>0</v>
      </c>
      <c r="O10" s="553">
        <v>0</v>
      </c>
    </row>
    <row r="11" spans="1:15" s="1" customFormat="1" ht="15" customHeight="1" x14ac:dyDescent="0.25">
      <c r="B11" s="554"/>
      <c r="C11" s="555"/>
      <c r="D11" s="555"/>
      <c r="E11" s="555"/>
      <c r="F11" s="555"/>
      <c r="G11" s="555"/>
      <c r="H11" s="555"/>
      <c r="I11" s="551" t="s">
        <v>135</v>
      </c>
      <c r="J11" s="552">
        <v>5</v>
      </c>
      <c r="K11" s="552">
        <v>34</v>
      </c>
      <c r="L11" s="552">
        <v>39</v>
      </c>
      <c r="M11" s="552">
        <v>0</v>
      </c>
      <c r="N11" s="552">
        <v>0</v>
      </c>
      <c r="O11" s="553">
        <v>0</v>
      </c>
    </row>
    <row r="12" spans="1:15" s="1" customFormat="1" ht="15" customHeight="1" x14ac:dyDescent="0.25">
      <c r="B12" s="547" t="s">
        <v>136</v>
      </c>
      <c r="C12" s="545">
        <v>156</v>
      </c>
      <c r="D12" s="545">
        <v>523</v>
      </c>
      <c r="E12" s="545">
        <v>679</v>
      </c>
      <c r="F12" s="545">
        <v>7</v>
      </c>
      <c r="G12" s="545">
        <v>32</v>
      </c>
      <c r="H12" s="545">
        <v>39</v>
      </c>
      <c r="I12" s="551" t="s">
        <v>137</v>
      </c>
      <c r="J12" s="552">
        <v>99</v>
      </c>
      <c r="K12" s="552">
        <v>57</v>
      </c>
      <c r="L12" s="552">
        <v>156</v>
      </c>
      <c r="M12" s="552">
        <v>0</v>
      </c>
      <c r="N12" s="552">
        <v>1</v>
      </c>
      <c r="O12" s="553">
        <v>1</v>
      </c>
    </row>
    <row r="13" spans="1:15" s="1" customFormat="1" ht="15" customHeight="1" x14ac:dyDescent="0.25">
      <c r="B13" s="548" t="s">
        <v>86</v>
      </c>
      <c r="C13" s="549">
        <v>20</v>
      </c>
      <c r="D13" s="549">
        <v>78</v>
      </c>
      <c r="E13" s="549">
        <v>98</v>
      </c>
      <c r="F13" s="549">
        <v>0</v>
      </c>
      <c r="G13" s="549">
        <v>2</v>
      </c>
      <c r="H13" s="549">
        <v>2</v>
      </c>
      <c r="I13" s="551" t="s">
        <v>138</v>
      </c>
      <c r="J13" s="552">
        <v>87</v>
      </c>
      <c r="K13" s="552">
        <v>26</v>
      </c>
      <c r="L13" s="552">
        <v>113</v>
      </c>
      <c r="M13" s="552">
        <v>5</v>
      </c>
      <c r="N13" s="552">
        <v>6</v>
      </c>
      <c r="O13" s="553">
        <v>11</v>
      </c>
    </row>
    <row r="14" spans="1:15" s="1" customFormat="1" ht="15" customHeight="1" x14ac:dyDescent="0.25">
      <c r="B14" s="551" t="s">
        <v>88</v>
      </c>
      <c r="C14" s="552">
        <v>84</v>
      </c>
      <c r="D14" s="552">
        <v>357</v>
      </c>
      <c r="E14" s="552">
        <v>441</v>
      </c>
      <c r="F14" s="552">
        <v>6</v>
      </c>
      <c r="G14" s="552">
        <v>29</v>
      </c>
      <c r="H14" s="552">
        <v>35</v>
      </c>
      <c r="I14" s="551" t="s">
        <v>87</v>
      </c>
      <c r="J14" s="552">
        <v>22</v>
      </c>
      <c r="K14" s="552">
        <v>16</v>
      </c>
      <c r="L14" s="552">
        <v>38</v>
      </c>
      <c r="M14" s="552">
        <v>0</v>
      </c>
      <c r="N14" s="552">
        <v>0</v>
      </c>
      <c r="O14" s="553">
        <v>0</v>
      </c>
    </row>
    <row r="15" spans="1:15" s="1" customFormat="1" ht="15" customHeight="1" x14ac:dyDescent="0.25">
      <c r="B15" s="551" t="s">
        <v>90</v>
      </c>
      <c r="C15" s="552">
        <v>8</v>
      </c>
      <c r="D15" s="552">
        <v>7</v>
      </c>
      <c r="E15" s="552">
        <v>15</v>
      </c>
      <c r="F15" s="552">
        <v>0</v>
      </c>
      <c r="G15" s="552">
        <v>1</v>
      </c>
      <c r="H15" s="552">
        <v>1</v>
      </c>
      <c r="I15" s="551" t="s">
        <v>139</v>
      </c>
      <c r="J15" s="552">
        <v>708</v>
      </c>
      <c r="K15" s="552">
        <v>517</v>
      </c>
      <c r="L15" s="552">
        <v>1225</v>
      </c>
      <c r="M15" s="552">
        <v>1</v>
      </c>
      <c r="N15" s="552">
        <v>3</v>
      </c>
      <c r="O15" s="553">
        <v>4</v>
      </c>
    </row>
    <row r="16" spans="1:15" s="1" customFormat="1" ht="15" customHeight="1" x14ac:dyDescent="0.25">
      <c r="B16" s="551" t="s">
        <v>92</v>
      </c>
      <c r="C16" s="552">
        <v>36</v>
      </c>
      <c r="D16" s="552">
        <v>33</v>
      </c>
      <c r="E16" s="552">
        <v>69</v>
      </c>
      <c r="F16" s="552">
        <v>0</v>
      </c>
      <c r="G16" s="552">
        <v>0</v>
      </c>
      <c r="H16" s="552">
        <v>0</v>
      </c>
      <c r="I16" s="551" t="s">
        <v>140</v>
      </c>
      <c r="J16" s="552">
        <v>512</v>
      </c>
      <c r="K16" s="552">
        <v>1589</v>
      </c>
      <c r="L16" s="552">
        <v>2101</v>
      </c>
      <c r="M16" s="552">
        <v>0</v>
      </c>
      <c r="N16" s="552">
        <v>0</v>
      </c>
      <c r="O16" s="553">
        <v>0</v>
      </c>
    </row>
    <row r="17" spans="2:15" s="1" customFormat="1" ht="15" customHeight="1" x14ac:dyDescent="0.25">
      <c r="B17" s="551" t="s">
        <v>94</v>
      </c>
      <c r="C17" s="552">
        <v>6</v>
      </c>
      <c r="D17" s="552">
        <v>47</v>
      </c>
      <c r="E17" s="552">
        <v>53</v>
      </c>
      <c r="F17" s="552">
        <v>1</v>
      </c>
      <c r="G17" s="552">
        <v>0</v>
      </c>
      <c r="H17" s="552">
        <v>1</v>
      </c>
      <c r="I17" s="551" t="s">
        <v>141</v>
      </c>
      <c r="J17" s="552">
        <v>141</v>
      </c>
      <c r="K17" s="552">
        <v>256</v>
      </c>
      <c r="L17" s="552">
        <v>397</v>
      </c>
      <c r="M17" s="552">
        <v>0</v>
      </c>
      <c r="N17" s="552">
        <v>0</v>
      </c>
      <c r="O17" s="553">
        <v>0</v>
      </c>
    </row>
    <row r="18" spans="2:15" s="1" customFormat="1" ht="15" customHeight="1" x14ac:dyDescent="0.25">
      <c r="B18" s="556" t="s">
        <v>84</v>
      </c>
      <c r="C18" s="557">
        <v>2</v>
      </c>
      <c r="D18" s="557">
        <v>1</v>
      </c>
      <c r="E18" s="557">
        <v>3</v>
      </c>
      <c r="F18" s="557">
        <v>0</v>
      </c>
      <c r="G18" s="557">
        <v>0</v>
      </c>
      <c r="H18" s="557">
        <v>0</v>
      </c>
      <c r="I18" s="554"/>
      <c r="J18" s="558"/>
      <c r="K18" s="558"/>
      <c r="L18" s="558"/>
      <c r="M18" s="558"/>
      <c r="N18" s="558"/>
      <c r="O18" s="559"/>
    </row>
    <row r="19" spans="2:15" s="1" customFormat="1" ht="15" customHeight="1" x14ac:dyDescent="0.25">
      <c r="B19" s="547" t="s">
        <v>95</v>
      </c>
      <c r="C19" s="545">
        <v>9</v>
      </c>
      <c r="D19" s="545">
        <v>15</v>
      </c>
      <c r="E19" s="545">
        <v>24</v>
      </c>
      <c r="F19" s="545">
        <v>0</v>
      </c>
      <c r="G19" s="545">
        <v>1</v>
      </c>
      <c r="H19" s="545">
        <v>1</v>
      </c>
      <c r="I19" s="540" t="s">
        <v>142</v>
      </c>
      <c r="J19" s="545">
        <v>563</v>
      </c>
      <c r="K19" s="545">
        <v>1722</v>
      </c>
      <c r="L19" s="545">
        <v>2285</v>
      </c>
      <c r="M19" s="545">
        <v>3</v>
      </c>
      <c r="N19" s="545">
        <v>18</v>
      </c>
      <c r="O19" s="546">
        <v>21</v>
      </c>
    </row>
    <row r="20" spans="2:15" s="1" customFormat="1" ht="15" customHeight="1" x14ac:dyDescent="0.25">
      <c r="B20" s="547" t="s">
        <v>67</v>
      </c>
      <c r="C20" s="545">
        <v>703</v>
      </c>
      <c r="D20" s="545">
        <v>1116</v>
      </c>
      <c r="E20" s="545">
        <v>1819</v>
      </c>
      <c r="F20" s="545">
        <v>10</v>
      </c>
      <c r="G20" s="545">
        <v>17</v>
      </c>
      <c r="H20" s="545">
        <v>27</v>
      </c>
      <c r="I20" s="548" t="s">
        <v>143</v>
      </c>
      <c r="J20" s="549">
        <v>43</v>
      </c>
      <c r="K20" s="549">
        <v>45</v>
      </c>
      <c r="L20" s="549">
        <v>88</v>
      </c>
      <c r="M20" s="549">
        <v>0</v>
      </c>
      <c r="N20" s="549">
        <v>0</v>
      </c>
      <c r="O20" s="550">
        <v>0</v>
      </c>
    </row>
    <row r="21" spans="2:15" s="1" customFormat="1" ht="15" customHeight="1" x14ac:dyDescent="0.25">
      <c r="B21" s="547" t="s">
        <v>68</v>
      </c>
      <c r="C21" s="545">
        <v>59</v>
      </c>
      <c r="D21" s="545">
        <v>303</v>
      </c>
      <c r="E21" s="545">
        <v>362</v>
      </c>
      <c r="F21" s="545">
        <v>0</v>
      </c>
      <c r="G21" s="545">
        <v>0</v>
      </c>
      <c r="H21" s="545">
        <v>0</v>
      </c>
      <c r="I21" s="551" t="s">
        <v>144</v>
      </c>
      <c r="J21" s="552">
        <v>132</v>
      </c>
      <c r="K21" s="552">
        <v>405</v>
      </c>
      <c r="L21" s="552">
        <v>537</v>
      </c>
      <c r="M21" s="552">
        <v>0</v>
      </c>
      <c r="N21" s="552">
        <v>1</v>
      </c>
      <c r="O21" s="553">
        <v>1</v>
      </c>
    </row>
    <row r="22" spans="2:15" s="1" customFormat="1" ht="15" customHeight="1" x14ac:dyDescent="0.25">
      <c r="B22" s="547" t="s">
        <v>145</v>
      </c>
      <c r="C22" s="545">
        <v>8</v>
      </c>
      <c r="D22" s="545">
        <v>26</v>
      </c>
      <c r="E22" s="545">
        <v>34</v>
      </c>
      <c r="F22" s="545">
        <v>0</v>
      </c>
      <c r="G22" s="545">
        <v>0</v>
      </c>
      <c r="H22" s="545">
        <v>0</v>
      </c>
      <c r="I22" s="551" t="s">
        <v>146</v>
      </c>
      <c r="J22" s="552">
        <v>185</v>
      </c>
      <c r="K22" s="552">
        <v>676</v>
      </c>
      <c r="L22" s="552">
        <v>861</v>
      </c>
      <c r="M22" s="552">
        <v>3</v>
      </c>
      <c r="N22" s="552">
        <v>11</v>
      </c>
      <c r="O22" s="553">
        <v>14</v>
      </c>
    </row>
    <row r="23" spans="2:15" s="1" customFormat="1" ht="15" customHeight="1" x14ac:dyDescent="0.25">
      <c r="B23" s="547" t="s">
        <v>147</v>
      </c>
      <c r="C23" s="545">
        <v>2043</v>
      </c>
      <c r="D23" s="545">
        <v>7360</v>
      </c>
      <c r="E23" s="545">
        <v>9403</v>
      </c>
      <c r="F23" s="545">
        <v>0</v>
      </c>
      <c r="G23" s="545">
        <v>1</v>
      </c>
      <c r="H23" s="545">
        <v>1</v>
      </c>
      <c r="I23" s="551" t="s">
        <v>148</v>
      </c>
      <c r="J23" s="552">
        <v>191</v>
      </c>
      <c r="K23" s="552">
        <v>580</v>
      </c>
      <c r="L23" s="552">
        <v>771</v>
      </c>
      <c r="M23" s="552">
        <v>191</v>
      </c>
      <c r="N23" s="552">
        <v>580</v>
      </c>
      <c r="O23" s="553">
        <v>4</v>
      </c>
    </row>
    <row r="24" spans="2:15" s="1" customFormat="1" ht="15" customHeight="1" x14ac:dyDescent="0.25">
      <c r="B24" s="548" t="s">
        <v>149</v>
      </c>
      <c r="C24" s="549">
        <v>2013</v>
      </c>
      <c r="D24" s="549">
        <v>7227</v>
      </c>
      <c r="E24" s="549">
        <v>9240</v>
      </c>
      <c r="F24" s="549">
        <v>0</v>
      </c>
      <c r="G24" s="549">
        <v>1</v>
      </c>
      <c r="H24" s="549">
        <v>1</v>
      </c>
      <c r="I24" s="551" t="s">
        <v>105</v>
      </c>
      <c r="J24" s="552">
        <v>12</v>
      </c>
      <c r="K24" s="552">
        <v>16</v>
      </c>
      <c r="L24" s="552">
        <v>28</v>
      </c>
      <c r="M24" s="552">
        <v>0</v>
      </c>
      <c r="N24" s="552">
        <v>2</v>
      </c>
      <c r="O24" s="553">
        <v>2</v>
      </c>
    </row>
    <row r="25" spans="2:15" s="1" customFormat="1" ht="15" customHeight="1" x14ac:dyDescent="0.25">
      <c r="B25" s="551" t="s">
        <v>150</v>
      </c>
      <c r="C25" s="552">
        <v>30</v>
      </c>
      <c r="D25" s="552">
        <v>133</v>
      </c>
      <c r="E25" s="552">
        <v>163</v>
      </c>
      <c r="F25" s="552">
        <v>0</v>
      </c>
      <c r="G25" s="552">
        <v>0</v>
      </c>
      <c r="H25" s="552">
        <v>0</v>
      </c>
      <c r="I25" s="554"/>
      <c r="J25" s="558"/>
      <c r="K25" s="558"/>
      <c r="L25" s="558"/>
      <c r="M25" s="558"/>
      <c r="N25" s="558"/>
      <c r="O25" s="559"/>
    </row>
    <row r="26" spans="2:15" s="1" customFormat="1" ht="15" customHeight="1" thickBot="1" x14ac:dyDescent="0.3">
      <c r="B26" s="554"/>
      <c r="C26" s="555"/>
      <c r="D26" s="555"/>
      <c r="E26" s="555"/>
      <c r="F26" s="555"/>
      <c r="G26" s="555"/>
      <c r="H26" s="555"/>
      <c r="I26" s="560" t="s">
        <v>151</v>
      </c>
      <c r="J26" s="561">
        <v>16</v>
      </c>
      <c r="K26" s="561">
        <v>1</v>
      </c>
      <c r="L26" s="561">
        <v>17</v>
      </c>
      <c r="M26" s="561">
        <v>0</v>
      </c>
      <c r="N26" s="561">
        <v>0</v>
      </c>
      <c r="O26" s="562">
        <v>0</v>
      </c>
    </row>
    <row r="27" spans="2:15" s="1" customFormat="1" ht="15" customHeight="1" x14ac:dyDescent="0.25">
      <c r="B27" s="540" t="s">
        <v>152</v>
      </c>
      <c r="C27" s="545">
        <v>44</v>
      </c>
      <c r="D27" s="545">
        <v>14</v>
      </c>
      <c r="E27" s="545">
        <v>58</v>
      </c>
      <c r="F27" s="545">
        <v>1</v>
      </c>
      <c r="G27" s="545">
        <v>0</v>
      </c>
      <c r="H27" s="545">
        <v>1</v>
      </c>
      <c r="I27" s="563"/>
      <c r="J27" s="564"/>
      <c r="K27" s="564"/>
      <c r="L27" s="564"/>
      <c r="M27" s="564"/>
      <c r="N27" s="564"/>
      <c r="O27" s="564"/>
    </row>
    <row r="28" spans="2:15" s="1" customFormat="1" ht="15" customHeight="1" x14ac:dyDescent="0.25">
      <c r="B28" s="548" t="s">
        <v>109</v>
      </c>
      <c r="C28" s="549">
        <v>2</v>
      </c>
      <c r="D28" s="549">
        <v>4</v>
      </c>
      <c r="E28" s="549">
        <v>6</v>
      </c>
      <c r="F28" s="549">
        <v>0</v>
      </c>
      <c r="G28" s="549">
        <v>0</v>
      </c>
      <c r="H28" s="549">
        <v>0</v>
      </c>
      <c r="I28" s="563"/>
      <c r="J28" s="564"/>
      <c r="K28" s="564"/>
      <c r="L28" s="564"/>
      <c r="M28" s="564"/>
      <c r="N28" s="564"/>
      <c r="O28" s="564"/>
    </row>
    <row r="29" spans="2:15" s="1" customFormat="1" ht="15" customHeight="1" x14ac:dyDescent="0.25">
      <c r="B29" s="551" t="s">
        <v>111</v>
      </c>
      <c r="C29" s="552">
        <v>25</v>
      </c>
      <c r="D29" s="552">
        <v>8</v>
      </c>
      <c r="E29" s="552">
        <v>33</v>
      </c>
      <c r="F29" s="552">
        <v>1</v>
      </c>
      <c r="G29" s="552">
        <v>0</v>
      </c>
      <c r="H29" s="552">
        <v>1</v>
      </c>
      <c r="I29" s="563"/>
      <c r="J29" s="564"/>
      <c r="K29" s="564"/>
      <c r="L29" s="564"/>
      <c r="M29" s="564"/>
      <c r="N29" s="564"/>
      <c r="O29" s="564"/>
    </row>
    <row r="30" spans="2:15" s="1" customFormat="1" ht="15" customHeight="1" x14ac:dyDescent="0.25">
      <c r="B30" s="551" t="s">
        <v>113</v>
      </c>
      <c r="C30" s="552">
        <v>2</v>
      </c>
      <c r="D30" s="552">
        <v>2</v>
      </c>
      <c r="E30" s="552">
        <v>4</v>
      </c>
      <c r="F30" s="552">
        <v>0</v>
      </c>
      <c r="G30" s="552">
        <v>0</v>
      </c>
      <c r="H30" s="552">
        <v>0</v>
      </c>
      <c r="I30" s="563"/>
      <c r="J30" s="564"/>
      <c r="K30" s="564"/>
      <c r="L30" s="564"/>
      <c r="M30" s="564"/>
      <c r="N30" s="564"/>
      <c r="O30" s="564"/>
    </row>
    <row r="31" spans="2:15" s="1" customFormat="1" ht="15" customHeight="1" x14ac:dyDescent="0.25">
      <c r="B31" s="551" t="s">
        <v>115</v>
      </c>
      <c r="C31" s="552" t="s">
        <v>22</v>
      </c>
      <c r="D31" s="552" t="s">
        <v>22</v>
      </c>
      <c r="E31" s="552" t="s">
        <v>22</v>
      </c>
      <c r="F31" s="552" t="s">
        <v>22</v>
      </c>
      <c r="G31" s="552" t="s">
        <v>22</v>
      </c>
      <c r="H31" s="552" t="s">
        <v>22</v>
      </c>
      <c r="I31" s="563"/>
      <c r="J31" s="564"/>
      <c r="K31" s="564"/>
      <c r="L31" s="564"/>
      <c r="M31" s="564"/>
      <c r="N31" s="564"/>
      <c r="O31" s="564"/>
    </row>
    <row r="32" spans="2:15" s="1" customFormat="1" ht="15" customHeight="1" thickBot="1" x14ac:dyDescent="0.3">
      <c r="B32" s="551" t="s">
        <v>117</v>
      </c>
      <c r="C32" s="552">
        <v>15</v>
      </c>
      <c r="D32" s="552">
        <v>0</v>
      </c>
      <c r="E32" s="552">
        <v>15</v>
      </c>
      <c r="F32" s="552">
        <v>0</v>
      </c>
      <c r="G32" s="552">
        <v>0</v>
      </c>
      <c r="H32" s="552">
        <v>0</v>
      </c>
      <c r="I32" s="563"/>
      <c r="J32" s="564"/>
      <c r="K32" s="564"/>
      <c r="L32" s="564"/>
      <c r="M32" s="564"/>
      <c r="N32" s="564"/>
      <c r="O32" s="564"/>
    </row>
    <row r="33" spans="2:15" s="1" customFormat="1" ht="15" customHeight="1" thickBot="1" x14ac:dyDescent="0.3">
      <c r="B33" s="565" t="s">
        <v>118</v>
      </c>
      <c r="C33" s="566" t="s">
        <v>22</v>
      </c>
      <c r="D33" s="566" t="s">
        <v>22</v>
      </c>
      <c r="E33" s="566" t="s">
        <v>22</v>
      </c>
      <c r="F33" s="566" t="s">
        <v>22</v>
      </c>
      <c r="G33" s="566" t="s">
        <v>22</v>
      </c>
      <c r="H33" s="566" t="s">
        <v>22</v>
      </c>
      <c r="I33" s="567" t="s">
        <v>2</v>
      </c>
      <c r="J33" s="568">
        <v>7242</v>
      </c>
      <c r="K33" s="568">
        <v>15512</v>
      </c>
      <c r="L33" s="568">
        <v>22754</v>
      </c>
      <c r="M33" s="568">
        <v>294</v>
      </c>
      <c r="N33" s="568">
        <v>155</v>
      </c>
      <c r="O33" s="569">
        <v>449</v>
      </c>
    </row>
    <row r="34" spans="2:15" s="1" customFormat="1" ht="15" customHeight="1" x14ac:dyDescent="0.2"/>
    <row r="35" spans="2:15" s="1" customFormat="1" ht="26.75" customHeight="1" x14ac:dyDescent="0.2">
      <c r="B35" s="643" t="s">
        <v>686</v>
      </c>
      <c r="C35" s="643"/>
      <c r="D35" s="643"/>
      <c r="E35" s="643"/>
      <c r="F35" s="643"/>
      <c r="G35" s="643"/>
      <c r="H35" s="643"/>
    </row>
    <row r="36" spans="2:15" s="1" customFormat="1" ht="28.75" customHeight="1" x14ac:dyDescent="0.2"/>
  </sheetData>
  <mergeCells count="8">
    <mergeCell ref="M5:O5"/>
    <mergeCell ref="B35:H35"/>
    <mergeCell ref="B1:G1"/>
    <mergeCell ref="A2:I2"/>
    <mergeCell ref="A3:J3"/>
    <mergeCell ref="C5:E5"/>
    <mergeCell ref="F5:H5"/>
    <mergeCell ref="J5:L5"/>
  </mergeCells>
  <pageMargins left="0.7" right="0.7" top="0.75" bottom="0.75" header="0.3" footer="0.3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K35"/>
  <sheetViews>
    <sheetView workbookViewId="0">
      <selection activeCell="D10" sqref="D10:D29"/>
    </sheetView>
  </sheetViews>
  <sheetFormatPr defaultColWidth="8.81640625" defaultRowHeight="12.5" x14ac:dyDescent="0.25"/>
  <cols>
    <col min="1" max="1" width="0.6328125" customWidth="1"/>
    <col min="2" max="2" width="26.453125" customWidth="1"/>
    <col min="3" max="3" width="3.81640625" customWidth="1"/>
    <col min="4" max="4" width="6.1796875" customWidth="1"/>
    <col min="5" max="5" width="36.81640625" customWidth="1"/>
    <col min="6" max="6" width="29.1796875" customWidth="1"/>
    <col min="7" max="7" width="6.453125" customWidth="1"/>
    <col min="8" max="8" width="12.36328125" customWidth="1"/>
    <col min="9" max="9" width="10.453125" customWidth="1"/>
    <col min="11" max="11" width="11.453125" customWidth="1"/>
  </cols>
  <sheetData>
    <row r="1" spans="2:11" s="1" customFormat="1" ht="13.25" customHeight="1" x14ac:dyDescent="0.2"/>
    <row r="2" spans="2:11" s="1" customFormat="1" ht="24.25" customHeight="1" x14ac:dyDescent="0.2">
      <c r="B2" s="722" t="s">
        <v>60</v>
      </c>
      <c r="C2" s="722"/>
      <c r="D2" s="722"/>
      <c r="E2" s="722"/>
    </row>
    <row r="3" spans="2:11" s="1" customFormat="1" ht="1.75" customHeight="1" x14ac:dyDescent="0.2"/>
    <row r="4" spans="2:11" s="1" customFormat="1" ht="20" customHeight="1" x14ac:dyDescent="0.2">
      <c r="E4" s="686" t="s">
        <v>687</v>
      </c>
      <c r="F4" s="686"/>
    </row>
    <row r="5" spans="2:11" s="1" customFormat="1" ht="1.75" customHeight="1" x14ac:dyDescent="0.2"/>
    <row r="6" spans="2:11" s="1" customFormat="1" ht="12.25" customHeight="1" x14ac:dyDescent="0.2">
      <c r="E6" s="686" t="s">
        <v>58</v>
      </c>
      <c r="F6" s="686"/>
    </row>
    <row r="7" spans="2:11" s="1" customFormat="1" ht="11.25" customHeight="1" thickBot="1" x14ac:dyDescent="0.25"/>
    <row r="8" spans="2:11" s="1" customFormat="1" ht="15.75" customHeight="1" x14ac:dyDescent="0.2">
      <c r="B8" s="273"/>
      <c r="C8" s="274"/>
      <c r="D8" s="274"/>
      <c r="E8" s="275"/>
      <c r="F8" s="276"/>
      <c r="G8" s="277"/>
      <c r="H8" s="275"/>
      <c r="I8" s="278" t="s">
        <v>549</v>
      </c>
      <c r="J8" s="275"/>
      <c r="K8" s="279"/>
    </row>
    <row r="9" spans="2:11" s="1" customFormat="1" ht="22" customHeight="1" x14ac:dyDescent="0.2">
      <c r="B9" s="262" t="s">
        <v>203</v>
      </c>
      <c r="C9" s="263" t="s">
        <v>550</v>
      </c>
      <c r="D9" s="263" t="s">
        <v>205</v>
      </c>
      <c r="E9" s="264" t="s">
        <v>206</v>
      </c>
      <c r="F9" s="265" t="s">
        <v>208</v>
      </c>
      <c r="G9" s="266" t="s">
        <v>551</v>
      </c>
      <c r="H9" s="264" t="s">
        <v>688</v>
      </c>
      <c r="I9" s="264" t="s">
        <v>689</v>
      </c>
      <c r="J9" s="264" t="s">
        <v>10</v>
      </c>
      <c r="K9" s="267" t="s">
        <v>553</v>
      </c>
    </row>
    <row r="10" spans="2:11" s="1" customFormat="1" ht="10" customHeight="1" x14ac:dyDescent="0.2">
      <c r="B10" s="210" t="s">
        <v>17</v>
      </c>
      <c r="C10" s="211" t="s">
        <v>291</v>
      </c>
      <c r="D10" s="211" t="s">
        <v>690</v>
      </c>
      <c r="E10" s="211" t="s">
        <v>691</v>
      </c>
      <c r="F10" s="211" t="s">
        <v>692</v>
      </c>
      <c r="G10" s="211" t="s">
        <v>296</v>
      </c>
      <c r="H10" s="192">
        <v>74</v>
      </c>
      <c r="I10" s="192">
        <v>0</v>
      </c>
      <c r="J10" s="193">
        <f>H10+I10</f>
        <v>74</v>
      </c>
      <c r="K10" s="212" t="s">
        <v>559</v>
      </c>
    </row>
    <row r="11" spans="2:11" s="1" customFormat="1" ht="10" customHeight="1" x14ac:dyDescent="0.2">
      <c r="B11" s="213" t="s">
        <v>17</v>
      </c>
      <c r="C11" s="214" t="s">
        <v>229</v>
      </c>
      <c r="D11" s="214" t="s">
        <v>693</v>
      </c>
      <c r="E11" s="214" t="s">
        <v>694</v>
      </c>
      <c r="F11" s="214" t="s">
        <v>233</v>
      </c>
      <c r="G11" s="214" t="s">
        <v>234</v>
      </c>
      <c r="H11" s="215">
        <v>1471</v>
      </c>
      <c r="I11" s="215">
        <v>13</v>
      </c>
      <c r="J11" s="215">
        <f t="shared" ref="J11:J31" si="0">H11+I11</f>
        <v>1484</v>
      </c>
      <c r="K11" s="216" t="s">
        <v>568</v>
      </c>
    </row>
    <row r="12" spans="2:11" s="1" customFormat="1" ht="10" customHeight="1" x14ac:dyDescent="0.2">
      <c r="B12" s="213" t="s">
        <v>17</v>
      </c>
      <c r="C12" s="214" t="s">
        <v>229</v>
      </c>
      <c r="D12" s="214" t="s">
        <v>695</v>
      </c>
      <c r="E12" s="214" t="s">
        <v>696</v>
      </c>
      <c r="F12" s="214" t="s">
        <v>233</v>
      </c>
      <c r="G12" s="214" t="s">
        <v>234</v>
      </c>
      <c r="H12" s="215">
        <v>558</v>
      </c>
      <c r="I12" s="215">
        <v>0</v>
      </c>
      <c r="J12" s="215">
        <f t="shared" si="0"/>
        <v>558</v>
      </c>
      <c r="K12" s="216" t="s">
        <v>568</v>
      </c>
    </row>
    <row r="13" spans="2:11" s="1" customFormat="1" ht="10" customHeight="1" x14ac:dyDescent="0.2">
      <c r="B13" s="213" t="s">
        <v>17</v>
      </c>
      <c r="C13" s="214" t="s">
        <v>348</v>
      </c>
      <c r="D13" s="214" t="s">
        <v>697</v>
      </c>
      <c r="E13" s="214" t="s">
        <v>698</v>
      </c>
      <c r="F13" s="214" t="s">
        <v>352</v>
      </c>
      <c r="G13" s="214" t="s">
        <v>353</v>
      </c>
      <c r="H13" s="215">
        <v>3269</v>
      </c>
      <c r="I13" s="215">
        <v>68</v>
      </c>
      <c r="J13" s="215">
        <f t="shared" si="0"/>
        <v>3337</v>
      </c>
      <c r="K13" s="216" t="s">
        <v>568</v>
      </c>
    </row>
    <row r="14" spans="2:11" s="1" customFormat="1" ht="10" customHeight="1" x14ac:dyDescent="0.2">
      <c r="B14" s="213" t="s">
        <v>17</v>
      </c>
      <c r="C14" s="214" t="s">
        <v>229</v>
      </c>
      <c r="D14" s="214" t="s">
        <v>699</v>
      </c>
      <c r="E14" s="214" t="s">
        <v>700</v>
      </c>
      <c r="F14" s="214" t="s">
        <v>233</v>
      </c>
      <c r="G14" s="214" t="s">
        <v>234</v>
      </c>
      <c r="H14" s="215">
        <v>3251</v>
      </c>
      <c r="I14" s="215">
        <v>96</v>
      </c>
      <c r="J14" s="215">
        <f t="shared" si="0"/>
        <v>3347</v>
      </c>
      <c r="K14" s="216" t="s">
        <v>568</v>
      </c>
    </row>
    <row r="15" spans="2:11" s="1" customFormat="1" ht="10" customHeight="1" x14ac:dyDescent="0.2">
      <c r="B15" s="210" t="s">
        <v>24</v>
      </c>
      <c r="C15" s="211" t="s">
        <v>354</v>
      </c>
      <c r="D15" s="211" t="s">
        <v>701</v>
      </c>
      <c r="E15" s="211" t="s">
        <v>702</v>
      </c>
      <c r="F15" s="211" t="s">
        <v>358</v>
      </c>
      <c r="G15" s="211" t="s">
        <v>359</v>
      </c>
      <c r="H15" s="192">
        <v>541</v>
      </c>
      <c r="I15" s="192">
        <v>20</v>
      </c>
      <c r="J15" s="193">
        <f t="shared" si="0"/>
        <v>561</v>
      </c>
      <c r="K15" s="212" t="s">
        <v>568</v>
      </c>
    </row>
    <row r="16" spans="2:11" s="1" customFormat="1" ht="10" customHeight="1" x14ac:dyDescent="0.2">
      <c r="B16" s="210" t="s">
        <v>26</v>
      </c>
      <c r="C16" s="211" t="s">
        <v>360</v>
      </c>
      <c r="D16" s="211" t="s">
        <v>703</v>
      </c>
      <c r="E16" s="211" t="s">
        <v>704</v>
      </c>
      <c r="F16" s="211" t="s">
        <v>705</v>
      </c>
      <c r="G16" s="211" t="s">
        <v>706</v>
      </c>
      <c r="H16" s="192">
        <v>666</v>
      </c>
      <c r="I16" s="192">
        <v>13</v>
      </c>
      <c r="J16" s="193">
        <f t="shared" si="0"/>
        <v>679</v>
      </c>
      <c r="K16" s="212" t="s">
        <v>568</v>
      </c>
    </row>
    <row r="17" spans="2:11" s="1" customFormat="1" ht="10" customHeight="1" x14ac:dyDescent="0.2">
      <c r="B17" s="210" t="s">
        <v>26</v>
      </c>
      <c r="C17" s="211" t="s">
        <v>431</v>
      </c>
      <c r="D17" s="211" t="s">
        <v>707</v>
      </c>
      <c r="E17" s="211" t="s">
        <v>708</v>
      </c>
      <c r="F17" s="211" t="s">
        <v>709</v>
      </c>
      <c r="G17" s="211" t="s">
        <v>710</v>
      </c>
      <c r="H17" s="192">
        <v>622</v>
      </c>
      <c r="I17" s="192">
        <v>3</v>
      </c>
      <c r="J17" s="193">
        <f t="shared" si="0"/>
        <v>625</v>
      </c>
      <c r="K17" s="212" t="s">
        <v>568</v>
      </c>
    </row>
    <row r="18" spans="2:11" s="1" customFormat="1" ht="10" customHeight="1" x14ac:dyDescent="0.2">
      <c r="B18" s="210" t="s">
        <v>28</v>
      </c>
      <c r="C18" s="211" t="s">
        <v>630</v>
      </c>
      <c r="D18" s="211" t="s">
        <v>711</v>
      </c>
      <c r="E18" s="211" t="s">
        <v>712</v>
      </c>
      <c r="F18" s="211" t="s">
        <v>632</v>
      </c>
      <c r="G18" s="211" t="s">
        <v>633</v>
      </c>
      <c r="H18" s="192">
        <v>4506</v>
      </c>
      <c r="I18" s="192">
        <v>187</v>
      </c>
      <c r="J18" s="193">
        <f t="shared" si="0"/>
        <v>4693</v>
      </c>
      <c r="K18" s="212" t="s">
        <v>568</v>
      </c>
    </row>
    <row r="19" spans="2:11" s="1" customFormat="1" ht="10" customHeight="1" x14ac:dyDescent="0.2">
      <c r="B19" s="210" t="s">
        <v>28</v>
      </c>
      <c r="C19" s="211" t="s">
        <v>630</v>
      </c>
      <c r="D19" s="211" t="s">
        <v>713</v>
      </c>
      <c r="E19" s="211" t="s">
        <v>714</v>
      </c>
      <c r="F19" s="211" t="s">
        <v>632</v>
      </c>
      <c r="G19" s="211" t="s">
        <v>633</v>
      </c>
      <c r="H19" s="192">
        <v>1722</v>
      </c>
      <c r="I19" s="192">
        <v>33</v>
      </c>
      <c r="J19" s="193">
        <f t="shared" si="0"/>
        <v>1755</v>
      </c>
      <c r="K19" s="212" t="s">
        <v>568</v>
      </c>
    </row>
    <row r="20" spans="2:11" s="1" customFormat="1" ht="10" customHeight="1" x14ac:dyDescent="0.2">
      <c r="B20" s="210" t="s">
        <v>30</v>
      </c>
      <c r="C20" s="211" t="s">
        <v>715</v>
      </c>
      <c r="D20" s="211" t="s">
        <v>716</v>
      </c>
      <c r="E20" s="211" t="s">
        <v>717</v>
      </c>
      <c r="F20" s="211" t="s">
        <v>718</v>
      </c>
      <c r="G20" s="211" t="s">
        <v>719</v>
      </c>
      <c r="H20" s="192">
        <v>1150</v>
      </c>
      <c r="I20" s="192">
        <v>16</v>
      </c>
      <c r="J20" s="193">
        <f t="shared" si="0"/>
        <v>1166</v>
      </c>
      <c r="K20" s="212" t="s">
        <v>587</v>
      </c>
    </row>
    <row r="21" spans="2:11" s="1" customFormat="1" ht="10" customHeight="1" x14ac:dyDescent="0.2">
      <c r="B21" s="210" t="s">
        <v>36</v>
      </c>
      <c r="C21" s="211" t="s">
        <v>360</v>
      </c>
      <c r="D21" s="211" t="s">
        <v>720</v>
      </c>
      <c r="E21" s="211" t="s">
        <v>721</v>
      </c>
      <c r="F21" s="211" t="s">
        <v>722</v>
      </c>
      <c r="G21" s="211" t="s">
        <v>723</v>
      </c>
      <c r="H21" s="192">
        <v>791</v>
      </c>
      <c r="I21" s="192">
        <v>0</v>
      </c>
      <c r="J21" s="193">
        <f t="shared" si="0"/>
        <v>791</v>
      </c>
      <c r="K21" s="212" t="s">
        <v>587</v>
      </c>
    </row>
    <row r="22" spans="2:11" s="1" customFormat="1" ht="10" customHeight="1" x14ac:dyDescent="0.2">
      <c r="B22" s="210" t="s">
        <v>38</v>
      </c>
      <c r="C22" s="211" t="s">
        <v>360</v>
      </c>
      <c r="D22" s="211" t="s">
        <v>724</v>
      </c>
      <c r="E22" s="211" t="s">
        <v>725</v>
      </c>
      <c r="F22" s="211" t="s">
        <v>380</v>
      </c>
      <c r="G22" s="211" t="s">
        <v>381</v>
      </c>
      <c r="H22" s="192">
        <v>917</v>
      </c>
      <c r="I22" s="192">
        <v>0</v>
      </c>
      <c r="J22" s="193">
        <f t="shared" si="0"/>
        <v>917</v>
      </c>
      <c r="K22" s="212" t="s">
        <v>568</v>
      </c>
    </row>
    <row r="23" spans="2:11" s="1" customFormat="1" ht="10" customHeight="1" x14ac:dyDescent="0.2">
      <c r="B23" s="210" t="s">
        <v>38</v>
      </c>
      <c r="C23" s="211" t="s">
        <v>382</v>
      </c>
      <c r="D23" s="211" t="s">
        <v>726</v>
      </c>
      <c r="E23" s="211" t="s">
        <v>727</v>
      </c>
      <c r="F23" s="211" t="s">
        <v>380</v>
      </c>
      <c r="G23" s="211" t="s">
        <v>381</v>
      </c>
      <c r="H23" s="192">
        <v>531</v>
      </c>
      <c r="I23" s="192">
        <v>0</v>
      </c>
      <c r="J23" s="193">
        <f t="shared" si="0"/>
        <v>531</v>
      </c>
      <c r="K23" s="212" t="s">
        <v>568</v>
      </c>
    </row>
    <row r="24" spans="2:11" s="1" customFormat="1" ht="10" customHeight="1" x14ac:dyDescent="0.2">
      <c r="B24" s="210" t="s">
        <v>44</v>
      </c>
      <c r="C24" s="211" t="s">
        <v>401</v>
      </c>
      <c r="D24" s="211" t="s">
        <v>728</v>
      </c>
      <c r="E24" s="211" t="s">
        <v>729</v>
      </c>
      <c r="F24" s="211" t="s">
        <v>405</v>
      </c>
      <c r="G24" s="211" t="s">
        <v>406</v>
      </c>
      <c r="H24" s="192">
        <v>761</v>
      </c>
      <c r="I24" s="192">
        <v>0</v>
      </c>
      <c r="J24" s="193">
        <f t="shared" si="0"/>
        <v>761</v>
      </c>
      <c r="K24" s="212" t="s">
        <v>568</v>
      </c>
    </row>
    <row r="25" spans="2:11" s="1" customFormat="1" ht="10" customHeight="1" x14ac:dyDescent="0.2">
      <c r="B25" s="210" t="s">
        <v>46</v>
      </c>
      <c r="C25" s="211" t="s">
        <v>495</v>
      </c>
      <c r="D25" s="211" t="s">
        <v>730</v>
      </c>
      <c r="E25" s="211" t="s">
        <v>731</v>
      </c>
      <c r="F25" s="211" t="s">
        <v>499</v>
      </c>
      <c r="G25" s="211" t="s">
        <v>500</v>
      </c>
      <c r="H25" s="192">
        <v>534</v>
      </c>
      <c r="I25" s="192">
        <v>0</v>
      </c>
      <c r="J25" s="193">
        <f t="shared" si="0"/>
        <v>534</v>
      </c>
      <c r="K25" s="212" t="s">
        <v>568</v>
      </c>
    </row>
    <row r="26" spans="2:11" s="1" customFormat="1" ht="10" customHeight="1" x14ac:dyDescent="0.2">
      <c r="B26" s="210" t="s">
        <v>46</v>
      </c>
      <c r="C26" s="211" t="s">
        <v>495</v>
      </c>
      <c r="D26" s="211" t="s">
        <v>732</v>
      </c>
      <c r="E26" s="211" t="s">
        <v>733</v>
      </c>
      <c r="F26" s="211" t="s">
        <v>734</v>
      </c>
      <c r="G26" s="211" t="s">
        <v>500</v>
      </c>
      <c r="H26" s="192">
        <v>310</v>
      </c>
      <c r="I26" s="192">
        <v>0</v>
      </c>
      <c r="J26" s="193">
        <f t="shared" si="0"/>
        <v>310</v>
      </c>
      <c r="K26" s="212" t="s">
        <v>568</v>
      </c>
    </row>
    <row r="27" spans="2:11" s="1" customFormat="1" ht="10" customHeight="1" x14ac:dyDescent="0.2">
      <c r="B27" s="210" t="s">
        <v>48</v>
      </c>
      <c r="C27" s="211" t="s">
        <v>360</v>
      </c>
      <c r="D27" s="211" t="s">
        <v>735</v>
      </c>
      <c r="E27" s="211" t="s">
        <v>736</v>
      </c>
      <c r="F27" s="211" t="s">
        <v>737</v>
      </c>
      <c r="G27" s="211" t="s">
        <v>417</v>
      </c>
      <c r="H27" s="192">
        <v>403</v>
      </c>
      <c r="I27" s="192">
        <v>0</v>
      </c>
      <c r="J27" s="193">
        <f t="shared" si="0"/>
        <v>403</v>
      </c>
      <c r="K27" s="212" t="s">
        <v>568</v>
      </c>
    </row>
    <row r="28" spans="2:11" s="1" customFormat="1" ht="10" customHeight="1" x14ac:dyDescent="0.2">
      <c r="B28" s="210" t="s">
        <v>50</v>
      </c>
      <c r="C28" s="211" t="s">
        <v>360</v>
      </c>
      <c r="D28" s="211" t="s">
        <v>738</v>
      </c>
      <c r="E28" s="211" t="s">
        <v>739</v>
      </c>
      <c r="F28" s="211" t="s">
        <v>421</v>
      </c>
      <c r="G28" s="211" t="s">
        <v>422</v>
      </c>
      <c r="H28" s="192">
        <v>84</v>
      </c>
      <c r="I28" s="192">
        <v>0</v>
      </c>
      <c r="J28" s="193">
        <f t="shared" si="0"/>
        <v>84</v>
      </c>
      <c r="K28" s="212" t="s">
        <v>559</v>
      </c>
    </row>
    <row r="29" spans="2:11" s="1" customFormat="1" ht="10" customHeight="1" thickBot="1" x14ac:dyDescent="0.25">
      <c r="B29" s="217" t="s">
        <v>52</v>
      </c>
      <c r="C29" s="218" t="s">
        <v>431</v>
      </c>
      <c r="D29" s="218" t="s">
        <v>740</v>
      </c>
      <c r="E29" s="218" t="s">
        <v>741</v>
      </c>
      <c r="F29" s="218" t="s">
        <v>448</v>
      </c>
      <c r="G29" s="218" t="s">
        <v>449</v>
      </c>
      <c r="H29" s="219">
        <v>593</v>
      </c>
      <c r="I29" s="219">
        <v>0</v>
      </c>
      <c r="J29" s="219">
        <f t="shared" si="0"/>
        <v>593</v>
      </c>
      <c r="K29" s="220" t="s">
        <v>568</v>
      </c>
    </row>
    <row r="30" spans="2:11" s="1" customFormat="1" ht="25" customHeight="1" thickBot="1" x14ac:dyDescent="0.25">
      <c r="J30" s="115">
        <f t="shared" si="0"/>
        <v>0</v>
      </c>
    </row>
    <row r="31" spans="2:11" s="1" customFormat="1" ht="10.75" customHeight="1" thickTop="1" thickBot="1" x14ac:dyDescent="0.25">
      <c r="B31" s="714" t="s">
        <v>2</v>
      </c>
      <c r="C31" s="714"/>
      <c r="D31" s="714"/>
      <c r="E31" s="714"/>
      <c r="F31" s="714"/>
      <c r="G31" s="714"/>
      <c r="H31" s="268">
        <v>22754</v>
      </c>
      <c r="I31" s="268">
        <v>449</v>
      </c>
      <c r="J31" s="269">
        <f t="shared" si="0"/>
        <v>23203</v>
      </c>
    </row>
    <row r="32" spans="2:11" s="1" customFormat="1" ht="7.5" customHeight="1" thickTop="1" x14ac:dyDescent="0.2">
      <c r="B32" s="723"/>
      <c r="C32" s="723"/>
      <c r="D32" s="723"/>
      <c r="E32" s="723"/>
      <c r="F32" s="723"/>
      <c r="G32" s="723"/>
      <c r="H32" s="222"/>
      <c r="I32" s="222"/>
    </row>
    <row r="33" spans="2:6" s="1" customFormat="1" ht="7.5" customHeight="1" x14ac:dyDescent="0.2">
      <c r="B33" s="590" t="s">
        <v>742</v>
      </c>
      <c r="C33" s="590"/>
      <c r="D33" s="590"/>
      <c r="E33" s="590"/>
      <c r="F33" s="590"/>
    </row>
    <row r="34" spans="2:6" s="1" customFormat="1" ht="7.5" customHeight="1" x14ac:dyDescent="0.2">
      <c r="B34" s="590" t="s">
        <v>743</v>
      </c>
      <c r="C34" s="590"/>
      <c r="D34" s="590"/>
      <c r="E34" s="590"/>
      <c r="F34" s="590"/>
    </row>
    <row r="35" spans="2:6" s="1" customFormat="1" ht="6.5" customHeight="1" x14ac:dyDescent="0.2"/>
  </sheetData>
  <mergeCells count="7">
    <mergeCell ref="B34:F34"/>
    <mergeCell ref="B2:E2"/>
    <mergeCell ref="E4:F4"/>
    <mergeCell ref="E6:F6"/>
    <mergeCell ref="B31:G31"/>
    <mergeCell ref="B32:G32"/>
    <mergeCell ref="B33:F33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37"/>
  <sheetViews>
    <sheetView topLeftCell="M2" workbookViewId="0">
      <selection activeCell="AE11" sqref="AE11"/>
    </sheetView>
  </sheetViews>
  <sheetFormatPr defaultColWidth="8.81640625" defaultRowHeight="12.5" x14ac:dyDescent="0.25"/>
  <cols>
    <col min="1" max="1" width="0.453125" customWidth="1"/>
    <col min="2" max="2" width="0.36328125" customWidth="1"/>
    <col min="3" max="3" width="23.453125" customWidth="1"/>
    <col min="4" max="13" width="7.81640625" customWidth="1"/>
    <col min="14" max="14" width="7.453125" customWidth="1"/>
    <col min="15" max="15" width="0.1796875" customWidth="1"/>
    <col min="16" max="20" width="7.81640625" customWidth="1"/>
    <col min="21" max="21" width="4.453125" customWidth="1"/>
  </cols>
  <sheetData>
    <row r="1" spans="2:20" s="1" customFormat="1" ht="3" customHeight="1" x14ac:dyDescent="0.2"/>
    <row r="2" spans="2:20" s="1" customFormat="1" ht="30.75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2:20" s="1" customFormat="1" ht="7.5" customHeight="1" x14ac:dyDescent="0.2"/>
    <row r="4" spans="2:20" s="1" customFormat="1" ht="12.25" customHeight="1" x14ac:dyDescent="0.2">
      <c r="B4" s="589" t="s">
        <v>744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</row>
    <row r="5" spans="2:20" s="1" customFormat="1" ht="12.25" customHeight="1" x14ac:dyDescent="0.2">
      <c r="B5" s="589" t="s">
        <v>58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</row>
    <row r="6" spans="2:20" s="1" customFormat="1" ht="14.75" customHeight="1" thickBot="1" x14ac:dyDescent="0.25"/>
    <row r="7" spans="2:20" s="1" customFormat="1" ht="10" customHeight="1" thickTop="1" thickBot="1" x14ac:dyDescent="0.25">
      <c r="B7" s="2"/>
      <c r="C7" s="727" t="s">
        <v>0</v>
      </c>
      <c r="D7" s="728" t="s">
        <v>121</v>
      </c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</row>
    <row r="8" spans="2:20" s="1" customFormat="1" ht="10" customHeight="1" thickTop="1" thickBot="1" x14ac:dyDescent="0.3">
      <c r="B8" s="2"/>
      <c r="C8" s="727"/>
      <c r="D8" s="726" t="s">
        <v>4</v>
      </c>
      <c r="E8" s="726"/>
      <c r="F8" s="726"/>
      <c r="G8" s="726"/>
      <c r="H8" s="698" t="s">
        <v>5</v>
      </c>
      <c r="I8" s="698"/>
      <c r="J8" s="698"/>
      <c r="K8" s="698"/>
      <c r="L8" s="698" t="s">
        <v>6</v>
      </c>
      <c r="M8" s="698"/>
      <c r="N8" s="698"/>
      <c r="O8" s="698"/>
      <c r="P8" s="698"/>
      <c r="Q8" s="725" t="s">
        <v>7</v>
      </c>
      <c r="R8" s="725"/>
      <c r="S8" s="725"/>
      <c r="T8" s="725"/>
    </row>
    <row r="9" spans="2:20" s="1" customFormat="1" ht="10" customHeight="1" thickTop="1" thickBot="1" x14ac:dyDescent="0.3">
      <c r="B9" s="2"/>
      <c r="C9" s="727"/>
      <c r="D9" s="726" t="s">
        <v>535</v>
      </c>
      <c r="E9" s="726"/>
      <c r="F9" s="698" t="s">
        <v>536</v>
      </c>
      <c r="G9" s="698"/>
      <c r="H9" s="698" t="s">
        <v>535</v>
      </c>
      <c r="I9" s="698"/>
      <c r="J9" s="698" t="s">
        <v>536</v>
      </c>
      <c r="K9" s="698"/>
      <c r="L9" s="698" t="s">
        <v>535</v>
      </c>
      <c r="M9" s="698"/>
      <c r="N9" s="698" t="s">
        <v>536</v>
      </c>
      <c r="O9" s="698"/>
      <c r="P9" s="698"/>
      <c r="Q9" s="698" t="s">
        <v>535</v>
      </c>
      <c r="R9" s="698"/>
      <c r="S9" s="725" t="s">
        <v>536</v>
      </c>
      <c r="T9" s="725"/>
    </row>
    <row r="10" spans="2:20" s="1" customFormat="1" ht="10" customHeight="1" thickTop="1" x14ac:dyDescent="0.25">
      <c r="B10" s="2"/>
      <c r="C10" s="727"/>
      <c r="D10" s="525" t="s">
        <v>10</v>
      </c>
      <c r="E10" s="195" t="s">
        <v>11</v>
      </c>
      <c r="F10" s="195" t="s">
        <v>10</v>
      </c>
      <c r="G10" s="195" t="s">
        <v>11</v>
      </c>
      <c r="H10" s="195" t="s">
        <v>10</v>
      </c>
      <c r="I10" s="195" t="s">
        <v>11</v>
      </c>
      <c r="J10" s="195" t="s">
        <v>10</v>
      </c>
      <c r="K10" s="195" t="s">
        <v>11</v>
      </c>
      <c r="L10" s="195" t="s">
        <v>10</v>
      </c>
      <c r="M10" s="195" t="s">
        <v>11</v>
      </c>
      <c r="N10" s="195" t="s">
        <v>10</v>
      </c>
      <c r="O10" s="698" t="s">
        <v>11</v>
      </c>
      <c r="P10" s="698"/>
      <c r="Q10" s="195" t="s">
        <v>10</v>
      </c>
      <c r="R10" s="195" t="s">
        <v>11</v>
      </c>
      <c r="S10" s="195" t="s">
        <v>10</v>
      </c>
      <c r="T10" s="526" t="s">
        <v>11</v>
      </c>
    </row>
    <row r="11" spans="2:20" s="1" customFormat="1" ht="10" customHeight="1" x14ac:dyDescent="0.2">
      <c r="B11" s="4" t="s">
        <v>16</v>
      </c>
      <c r="C11" s="450" t="s">
        <v>17</v>
      </c>
      <c r="D11" s="460">
        <v>1429</v>
      </c>
      <c r="E11" s="451">
        <v>72.708187543736898</v>
      </c>
      <c r="F11" s="451">
        <v>332</v>
      </c>
      <c r="G11" s="451">
        <v>44.879518072289201</v>
      </c>
      <c r="H11" s="451">
        <v>2</v>
      </c>
      <c r="I11" s="451">
        <v>0</v>
      </c>
      <c r="J11" s="451">
        <v>3</v>
      </c>
      <c r="K11" s="451">
        <v>33.3333333333333</v>
      </c>
      <c r="L11" s="451">
        <v>325</v>
      </c>
      <c r="M11" s="451">
        <v>69.538461538461505</v>
      </c>
      <c r="N11" s="451">
        <v>43</v>
      </c>
      <c r="O11" s="602">
        <v>100</v>
      </c>
      <c r="P11" s="602"/>
      <c r="Q11" s="451">
        <v>246</v>
      </c>
      <c r="R11" s="451">
        <v>83.3333333333333</v>
      </c>
      <c r="S11" s="451">
        <v>5</v>
      </c>
      <c r="T11" s="452">
        <v>60</v>
      </c>
    </row>
    <row r="12" spans="2:20" s="1" customFormat="1" ht="10" customHeight="1" x14ac:dyDescent="0.2">
      <c r="B12" s="4" t="s">
        <v>20</v>
      </c>
      <c r="C12" s="450" t="s">
        <v>21</v>
      </c>
      <c r="D12" s="460">
        <v>90</v>
      </c>
      <c r="E12" s="451">
        <v>72.2222222222222</v>
      </c>
      <c r="F12" s="451">
        <v>0</v>
      </c>
      <c r="G12" s="451" t="s">
        <v>22</v>
      </c>
      <c r="H12" s="451" t="s">
        <v>22</v>
      </c>
      <c r="I12" s="451" t="s">
        <v>22</v>
      </c>
      <c r="J12" s="451" t="s">
        <v>22</v>
      </c>
      <c r="K12" s="451" t="s">
        <v>22</v>
      </c>
      <c r="L12" s="451">
        <v>69</v>
      </c>
      <c r="M12" s="451">
        <v>71.014492753623202</v>
      </c>
      <c r="N12" s="451">
        <v>0</v>
      </c>
      <c r="O12" s="602" t="s">
        <v>22</v>
      </c>
      <c r="P12" s="602"/>
      <c r="Q12" s="451">
        <v>28</v>
      </c>
      <c r="R12" s="451">
        <v>67.857142857142904</v>
      </c>
      <c r="S12" s="451">
        <v>0</v>
      </c>
      <c r="T12" s="452" t="s">
        <v>22</v>
      </c>
    </row>
    <row r="13" spans="2:20" s="1" customFormat="1" ht="10" customHeight="1" x14ac:dyDescent="0.2">
      <c r="B13" s="4" t="s">
        <v>23</v>
      </c>
      <c r="C13" s="450" t="s">
        <v>24</v>
      </c>
      <c r="D13" s="460">
        <v>1334</v>
      </c>
      <c r="E13" s="451">
        <v>63.493253373313301</v>
      </c>
      <c r="F13" s="451">
        <v>98</v>
      </c>
      <c r="G13" s="451">
        <v>35.714285714285701</v>
      </c>
      <c r="H13" s="451">
        <v>0</v>
      </c>
      <c r="I13" s="451" t="s">
        <v>22</v>
      </c>
      <c r="J13" s="451">
        <v>2</v>
      </c>
      <c r="K13" s="451">
        <v>0</v>
      </c>
      <c r="L13" s="451">
        <v>637</v>
      </c>
      <c r="M13" s="451">
        <v>60.125588697017299</v>
      </c>
      <c r="N13" s="451">
        <v>0</v>
      </c>
      <c r="O13" s="602" t="s">
        <v>22</v>
      </c>
      <c r="P13" s="602"/>
      <c r="Q13" s="451">
        <v>303</v>
      </c>
      <c r="R13" s="451">
        <v>77.887788778877905</v>
      </c>
      <c r="S13" s="451">
        <v>1</v>
      </c>
      <c r="T13" s="452">
        <v>100</v>
      </c>
    </row>
    <row r="14" spans="2:20" s="1" customFormat="1" ht="10" customHeight="1" x14ac:dyDescent="0.2">
      <c r="B14" s="4" t="s">
        <v>27</v>
      </c>
      <c r="C14" s="450" t="s">
        <v>28</v>
      </c>
      <c r="D14" s="460">
        <v>1532</v>
      </c>
      <c r="E14" s="451">
        <v>69.321148825065293</v>
      </c>
      <c r="F14" s="451">
        <v>0</v>
      </c>
      <c r="G14" s="451" t="s">
        <v>22</v>
      </c>
      <c r="H14" s="451">
        <v>4</v>
      </c>
      <c r="I14" s="451">
        <v>0</v>
      </c>
      <c r="J14" s="451">
        <v>0</v>
      </c>
      <c r="K14" s="451" t="s">
        <v>22</v>
      </c>
      <c r="L14" s="451">
        <v>452</v>
      </c>
      <c r="M14" s="451">
        <v>62.168141592920399</v>
      </c>
      <c r="N14" s="451">
        <v>0</v>
      </c>
      <c r="O14" s="602" t="s">
        <v>22</v>
      </c>
      <c r="P14" s="602"/>
      <c r="Q14" s="451">
        <v>275</v>
      </c>
      <c r="R14" s="451">
        <v>76.727272727272705</v>
      </c>
      <c r="S14" s="451">
        <v>0</v>
      </c>
      <c r="T14" s="452" t="s">
        <v>22</v>
      </c>
    </row>
    <row r="15" spans="2:20" s="1" customFormat="1" ht="10" customHeight="1" x14ac:dyDescent="0.2">
      <c r="B15" s="4" t="s">
        <v>37</v>
      </c>
      <c r="C15" s="450" t="s">
        <v>38</v>
      </c>
      <c r="D15" s="460">
        <v>3008</v>
      </c>
      <c r="E15" s="451">
        <v>65.126329787233999</v>
      </c>
      <c r="F15" s="451">
        <v>749</v>
      </c>
      <c r="G15" s="451">
        <v>56.742323097463299</v>
      </c>
      <c r="H15" s="451">
        <v>1</v>
      </c>
      <c r="I15" s="451">
        <v>100</v>
      </c>
      <c r="J15" s="451">
        <v>11</v>
      </c>
      <c r="K15" s="451">
        <v>27.272727272727298</v>
      </c>
      <c r="L15" s="451">
        <v>428</v>
      </c>
      <c r="M15" s="451">
        <v>51.635514018691602</v>
      </c>
      <c r="N15" s="451">
        <v>16</v>
      </c>
      <c r="O15" s="602">
        <v>62.5</v>
      </c>
      <c r="P15" s="602"/>
      <c r="Q15" s="451">
        <v>363</v>
      </c>
      <c r="R15" s="451">
        <v>57.851239669421503</v>
      </c>
      <c r="S15" s="451">
        <v>26</v>
      </c>
      <c r="T15" s="452">
        <v>57.692307692307701</v>
      </c>
    </row>
    <row r="16" spans="2:20" s="1" customFormat="1" ht="10" customHeight="1" x14ac:dyDescent="0.2">
      <c r="B16" s="4" t="s">
        <v>43</v>
      </c>
      <c r="C16" s="450" t="s">
        <v>44</v>
      </c>
      <c r="D16" s="460">
        <v>1064</v>
      </c>
      <c r="E16" s="451">
        <v>57.894736842105303</v>
      </c>
      <c r="F16" s="451">
        <v>180</v>
      </c>
      <c r="G16" s="451">
        <v>37.2222222222222</v>
      </c>
      <c r="H16" s="451">
        <v>2</v>
      </c>
      <c r="I16" s="451">
        <v>50</v>
      </c>
      <c r="J16" s="451">
        <v>4</v>
      </c>
      <c r="K16" s="451">
        <v>75</v>
      </c>
      <c r="L16" s="451">
        <v>187</v>
      </c>
      <c r="M16" s="451">
        <v>55.614973262032102</v>
      </c>
      <c r="N16" s="451">
        <v>0</v>
      </c>
      <c r="O16" s="602" t="s">
        <v>22</v>
      </c>
      <c r="P16" s="602"/>
      <c r="Q16" s="451">
        <v>69</v>
      </c>
      <c r="R16" s="451">
        <v>53.623188405797102</v>
      </c>
      <c r="S16" s="451">
        <v>5</v>
      </c>
      <c r="T16" s="452">
        <v>0</v>
      </c>
    </row>
    <row r="17" spans="2:20" s="1" customFormat="1" ht="10" customHeight="1" x14ac:dyDescent="0.2">
      <c r="B17" s="4" t="s">
        <v>45</v>
      </c>
      <c r="C17" s="450" t="s">
        <v>46</v>
      </c>
      <c r="D17" s="460">
        <v>1508</v>
      </c>
      <c r="E17" s="451">
        <v>52.387267904509301</v>
      </c>
      <c r="F17" s="451">
        <v>1</v>
      </c>
      <c r="G17" s="451">
        <v>100</v>
      </c>
      <c r="H17" s="451">
        <v>3</v>
      </c>
      <c r="I17" s="451">
        <v>33.3333333333333</v>
      </c>
      <c r="J17" s="451">
        <v>0</v>
      </c>
      <c r="K17" s="451" t="s">
        <v>22</v>
      </c>
      <c r="L17" s="451">
        <v>281</v>
      </c>
      <c r="M17" s="451">
        <v>40.925266903914597</v>
      </c>
      <c r="N17" s="451">
        <v>1</v>
      </c>
      <c r="O17" s="602">
        <v>0</v>
      </c>
      <c r="P17" s="602"/>
      <c r="Q17" s="451">
        <v>116</v>
      </c>
      <c r="R17" s="451">
        <v>43.1034482758621</v>
      </c>
      <c r="S17" s="451">
        <v>0</v>
      </c>
      <c r="T17" s="452" t="s">
        <v>22</v>
      </c>
    </row>
    <row r="18" spans="2:20" s="1" customFormat="1" ht="10" customHeight="1" x14ac:dyDescent="0.2">
      <c r="B18" s="4" t="s">
        <v>51</v>
      </c>
      <c r="C18" s="450" t="s">
        <v>52</v>
      </c>
      <c r="D18" s="460">
        <v>531</v>
      </c>
      <c r="E18" s="451">
        <v>61.205273069679897</v>
      </c>
      <c r="F18" s="451">
        <v>125</v>
      </c>
      <c r="G18" s="451">
        <v>58.4</v>
      </c>
      <c r="H18" s="451" t="s">
        <v>22</v>
      </c>
      <c r="I18" s="451" t="s">
        <v>22</v>
      </c>
      <c r="J18" s="451" t="s">
        <v>22</v>
      </c>
      <c r="K18" s="451" t="s">
        <v>22</v>
      </c>
      <c r="L18" s="451">
        <v>75</v>
      </c>
      <c r="M18" s="451">
        <v>38.6666666666667</v>
      </c>
      <c r="N18" s="451">
        <v>3</v>
      </c>
      <c r="O18" s="602">
        <v>33.3333333333333</v>
      </c>
      <c r="P18" s="602"/>
      <c r="Q18" s="451">
        <v>32</v>
      </c>
      <c r="R18" s="451">
        <v>46.875</v>
      </c>
      <c r="S18" s="451">
        <v>0</v>
      </c>
      <c r="T18" s="452" t="s">
        <v>22</v>
      </c>
    </row>
    <row r="19" spans="2:20" s="1" customFormat="1" ht="19.25" customHeight="1" thickBot="1" x14ac:dyDescent="0.25">
      <c r="B19" s="74"/>
      <c r="C19" s="527" t="s">
        <v>55</v>
      </c>
      <c r="D19" s="528">
        <v>10496</v>
      </c>
      <c r="E19" s="529">
        <v>63.862423780487802</v>
      </c>
      <c r="F19" s="529">
        <v>1485</v>
      </c>
      <c r="G19" s="529">
        <v>50.505050505050498</v>
      </c>
      <c r="H19" s="529">
        <v>12</v>
      </c>
      <c r="I19" s="529">
        <v>25</v>
      </c>
      <c r="J19" s="529">
        <v>20</v>
      </c>
      <c r="K19" s="529">
        <v>35</v>
      </c>
      <c r="L19" s="529">
        <v>2454</v>
      </c>
      <c r="M19" s="529">
        <v>57.375713121434401</v>
      </c>
      <c r="N19" s="529">
        <v>63</v>
      </c>
      <c r="O19" s="724">
        <v>85.714285714285694</v>
      </c>
      <c r="P19" s="724"/>
      <c r="Q19" s="529">
        <v>1432</v>
      </c>
      <c r="R19" s="529">
        <v>68.645251396648106</v>
      </c>
      <c r="S19" s="529">
        <v>37</v>
      </c>
      <c r="T19" s="530">
        <v>51.351351351351298</v>
      </c>
    </row>
    <row r="20" spans="2:20" s="1" customFormat="1" ht="6" customHeight="1" thickTop="1" x14ac:dyDescent="0.2"/>
    <row r="21" spans="2:20" s="1" customFormat="1" ht="12.25" customHeight="1" x14ac:dyDescent="0.2">
      <c r="B21" s="590" t="s">
        <v>127</v>
      </c>
      <c r="C21" s="590"/>
    </row>
    <row r="22" spans="2:20" s="1" customFormat="1" ht="19.25" customHeight="1" x14ac:dyDescent="0.2"/>
    <row r="23" spans="2:20" ht="13" thickBot="1" x14ac:dyDescent="0.3"/>
    <row r="24" spans="2:20" ht="14" thickTop="1" thickBot="1" x14ac:dyDescent="0.35">
      <c r="C24" s="727" t="s">
        <v>0</v>
      </c>
      <c r="D24" s="728" t="s">
        <v>2</v>
      </c>
      <c r="E24" s="728"/>
      <c r="F24" s="728"/>
      <c r="G24" s="728"/>
      <c r="H24" s="729" t="s">
        <v>122</v>
      </c>
      <c r="I24" s="729"/>
      <c r="J24" s="729"/>
      <c r="K24" s="729"/>
      <c r="L24" s="729"/>
      <c r="M24" s="729"/>
      <c r="N24" s="729"/>
      <c r="O24" s="729"/>
      <c r="P24" s="730" t="s">
        <v>164</v>
      </c>
      <c r="Q24" s="730"/>
    </row>
    <row r="25" spans="2:20" ht="14.25" customHeight="1" thickTop="1" thickBot="1" x14ac:dyDescent="0.3">
      <c r="C25" s="727"/>
      <c r="D25" s="728"/>
      <c r="E25" s="728"/>
      <c r="F25" s="728"/>
      <c r="G25" s="728"/>
      <c r="H25" s="726" t="s">
        <v>123</v>
      </c>
      <c r="I25" s="726"/>
      <c r="J25" s="726"/>
      <c r="K25" s="726"/>
      <c r="L25" s="725" t="s">
        <v>124</v>
      </c>
      <c r="M25" s="725"/>
      <c r="N25" s="725"/>
      <c r="O25" s="725"/>
      <c r="P25" s="730"/>
      <c r="Q25" s="730"/>
    </row>
    <row r="26" spans="2:20" ht="14.25" customHeight="1" thickTop="1" thickBot="1" x14ac:dyDescent="0.3">
      <c r="C26" s="727"/>
      <c r="D26" s="726" t="s">
        <v>535</v>
      </c>
      <c r="E26" s="726"/>
      <c r="F26" s="698" t="s">
        <v>536</v>
      </c>
      <c r="G26" s="698"/>
      <c r="H26" s="726" t="s">
        <v>535</v>
      </c>
      <c r="I26" s="726"/>
      <c r="J26" s="698" t="s">
        <v>536</v>
      </c>
      <c r="K26" s="698"/>
      <c r="L26" s="698" t="s">
        <v>535</v>
      </c>
      <c r="M26" s="698"/>
      <c r="N26" s="725" t="s">
        <v>536</v>
      </c>
      <c r="O26" s="725"/>
      <c r="P26" s="730"/>
      <c r="Q26" s="730"/>
    </row>
    <row r="27" spans="2:20" ht="13" thickTop="1" x14ac:dyDescent="0.25">
      <c r="C27" s="727"/>
      <c r="D27" s="525" t="s">
        <v>10</v>
      </c>
      <c r="E27" s="195" t="s">
        <v>11</v>
      </c>
      <c r="F27" s="195" t="s">
        <v>10</v>
      </c>
      <c r="G27" s="526" t="s">
        <v>11</v>
      </c>
      <c r="H27" s="525" t="s">
        <v>10</v>
      </c>
      <c r="I27" s="195" t="s">
        <v>11</v>
      </c>
      <c r="J27" s="195" t="s">
        <v>10</v>
      </c>
      <c r="K27" s="195" t="s">
        <v>11</v>
      </c>
      <c r="L27" s="195" t="s">
        <v>10</v>
      </c>
      <c r="M27" s="195" t="s">
        <v>11</v>
      </c>
      <c r="N27" s="195" t="s">
        <v>10</v>
      </c>
      <c r="O27" s="526" t="s">
        <v>11</v>
      </c>
      <c r="P27" s="525" t="s">
        <v>684</v>
      </c>
      <c r="Q27" s="196" t="s">
        <v>172</v>
      </c>
    </row>
    <row r="28" spans="2:20" x14ac:dyDescent="0.25">
      <c r="C28" s="450" t="s">
        <v>17</v>
      </c>
      <c r="D28" s="460">
        <v>2144</v>
      </c>
      <c r="E28" s="451">
        <v>73.087686567164198</v>
      </c>
      <c r="F28" s="451">
        <v>444</v>
      </c>
      <c r="G28" s="452">
        <v>47.972972972972997</v>
      </c>
      <c r="H28" s="460">
        <v>358</v>
      </c>
      <c r="I28" s="451">
        <v>46.6480446927374</v>
      </c>
      <c r="J28" s="451">
        <v>215</v>
      </c>
      <c r="K28" s="451">
        <v>35.8139534883721</v>
      </c>
      <c r="L28" s="451">
        <v>852</v>
      </c>
      <c r="M28" s="451">
        <v>84.8591549295775</v>
      </c>
      <c r="N28" s="451">
        <v>68</v>
      </c>
      <c r="O28" s="452">
        <v>60.294117647058798</v>
      </c>
      <c r="P28" s="460">
        <v>5</v>
      </c>
      <c r="Q28" s="453">
        <v>5</v>
      </c>
    </row>
    <row r="29" spans="2:20" x14ac:dyDescent="0.25">
      <c r="C29" s="450" t="s">
        <v>21</v>
      </c>
      <c r="D29" s="460">
        <v>187</v>
      </c>
      <c r="E29" s="451">
        <v>71.122994652406405</v>
      </c>
      <c r="F29" s="451">
        <v>0</v>
      </c>
      <c r="G29" s="452" t="s">
        <v>22</v>
      </c>
      <c r="H29" s="460">
        <v>17</v>
      </c>
      <c r="I29" s="451">
        <v>29.411764705882401</v>
      </c>
      <c r="J29" s="451">
        <v>0</v>
      </c>
      <c r="K29" s="451" t="s">
        <v>22</v>
      </c>
      <c r="L29" s="451">
        <v>64</v>
      </c>
      <c r="M29" s="451">
        <v>85.9375</v>
      </c>
      <c r="N29" s="451">
        <v>0</v>
      </c>
      <c r="O29" s="452" t="s">
        <v>22</v>
      </c>
      <c r="P29" s="460">
        <v>1</v>
      </c>
      <c r="Q29" s="453">
        <v>1</v>
      </c>
    </row>
    <row r="30" spans="2:20" x14ac:dyDescent="0.25">
      <c r="C30" s="450" t="s">
        <v>24</v>
      </c>
      <c r="D30" s="460">
        <v>2285</v>
      </c>
      <c r="E30" s="451">
        <v>64.376367614879697</v>
      </c>
      <c r="F30" s="451">
        <v>103</v>
      </c>
      <c r="G30" s="452">
        <v>36.893203883495097</v>
      </c>
      <c r="H30" s="460">
        <v>296</v>
      </c>
      <c r="I30" s="451">
        <v>30.0675675675676</v>
      </c>
      <c r="J30" s="451">
        <v>72</v>
      </c>
      <c r="K30" s="451">
        <v>25</v>
      </c>
      <c r="L30" s="451">
        <v>749</v>
      </c>
      <c r="M30" s="451">
        <v>78.237650200266998</v>
      </c>
      <c r="N30" s="451">
        <v>0</v>
      </c>
      <c r="O30" s="452" t="s">
        <v>22</v>
      </c>
      <c r="P30" s="460">
        <v>5</v>
      </c>
      <c r="Q30" s="453">
        <v>5</v>
      </c>
    </row>
    <row r="31" spans="2:20" x14ac:dyDescent="0.25">
      <c r="C31" s="450" t="s">
        <v>28</v>
      </c>
      <c r="D31" s="460">
        <v>2263</v>
      </c>
      <c r="E31" s="451">
        <v>68.669907202828099</v>
      </c>
      <c r="F31" s="451">
        <v>0</v>
      </c>
      <c r="G31" s="452" t="s">
        <v>22</v>
      </c>
      <c r="H31" s="460">
        <v>407</v>
      </c>
      <c r="I31" s="451">
        <v>45.208845208845197</v>
      </c>
      <c r="J31" s="451">
        <v>0</v>
      </c>
      <c r="K31" s="451" t="s">
        <v>22</v>
      </c>
      <c r="L31" s="451">
        <v>873</v>
      </c>
      <c r="M31" s="451">
        <v>80.412371134020603</v>
      </c>
      <c r="N31" s="451">
        <v>0</v>
      </c>
      <c r="O31" s="452" t="s">
        <v>22</v>
      </c>
      <c r="P31" s="460">
        <v>2</v>
      </c>
      <c r="Q31" s="453">
        <v>2</v>
      </c>
    </row>
    <row r="32" spans="2:20" x14ac:dyDescent="0.25">
      <c r="C32" s="450" t="s">
        <v>38</v>
      </c>
      <c r="D32" s="460">
        <v>3899</v>
      </c>
      <c r="E32" s="451">
        <v>62.759681969735801</v>
      </c>
      <c r="F32" s="451">
        <v>837</v>
      </c>
      <c r="G32" s="452">
        <v>56.869772998805303</v>
      </c>
      <c r="H32" s="460">
        <v>780</v>
      </c>
      <c r="I32" s="451">
        <v>39.615384615384599</v>
      </c>
      <c r="J32" s="451">
        <v>522</v>
      </c>
      <c r="K32" s="451">
        <v>51.724137931034498</v>
      </c>
      <c r="L32" s="451">
        <v>1807</v>
      </c>
      <c r="M32" s="451">
        <v>77.310459324847798</v>
      </c>
      <c r="N32" s="451">
        <v>75</v>
      </c>
      <c r="O32" s="452">
        <v>86.6666666666667</v>
      </c>
      <c r="P32" s="460">
        <v>8</v>
      </c>
      <c r="Q32" s="453">
        <v>8</v>
      </c>
    </row>
    <row r="33" spans="3:17" x14ac:dyDescent="0.25">
      <c r="C33" s="450" t="s">
        <v>44</v>
      </c>
      <c r="D33" s="460">
        <v>1356</v>
      </c>
      <c r="E33" s="451">
        <v>56.932153392330399</v>
      </c>
      <c r="F33" s="451">
        <v>189</v>
      </c>
      <c r="G33" s="452">
        <v>37.037037037037003</v>
      </c>
      <c r="H33" s="460">
        <v>284</v>
      </c>
      <c r="I33" s="451">
        <v>30.985915492957702</v>
      </c>
      <c r="J33" s="451">
        <v>165</v>
      </c>
      <c r="K33" s="451">
        <v>35.151515151515099</v>
      </c>
      <c r="L33" s="451">
        <v>668</v>
      </c>
      <c r="M33" s="451">
        <v>71.107784431137702</v>
      </c>
      <c r="N33" s="451">
        <v>1</v>
      </c>
      <c r="O33" s="452">
        <v>100</v>
      </c>
      <c r="P33" s="460">
        <v>4</v>
      </c>
      <c r="Q33" s="453">
        <v>4</v>
      </c>
    </row>
    <row r="34" spans="3:17" x14ac:dyDescent="0.25">
      <c r="C34" s="450" t="s">
        <v>46</v>
      </c>
      <c r="D34" s="460">
        <v>1939</v>
      </c>
      <c r="E34" s="451">
        <v>50.541516245487401</v>
      </c>
      <c r="F34" s="451">
        <v>7</v>
      </c>
      <c r="G34" s="452">
        <v>71.428571428571402</v>
      </c>
      <c r="H34" s="460">
        <v>387</v>
      </c>
      <c r="I34" s="451">
        <v>33.0749354005168</v>
      </c>
      <c r="J34" s="451">
        <v>0</v>
      </c>
      <c r="K34" s="451" t="s">
        <v>22</v>
      </c>
      <c r="L34" s="451">
        <v>955</v>
      </c>
      <c r="M34" s="451">
        <v>60.209424083769598</v>
      </c>
      <c r="N34" s="451">
        <v>0</v>
      </c>
      <c r="O34" s="452" t="s">
        <v>22</v>
      </c>
      <c r="P34" s="460">
        <v>2</v>
      </c>
      <c r="Q34" s="453">
        <v>2</v>
      </c>
    </row>
    <row r="35" spans="3:17" x14ac:dyDescent="0.25">
      <c r="C35" s="450" t="s">
        <v>52</v>
      </c>
      <c r="D35" s="460">
        <v>659</v>
      </c>
      <c r="E35" s="451">
        <v>55.993930197268597</v>
      </c>
      <c r="F35" s="451">
        <v>128</v>
      </c>
      <c r="G35" s="452">
        <v>57.8125</v>
      </c>
      <c r="H35" s="460">
        <v>134</v>
      </c>
      <c r="I35" s="451">
        <v>41.044776119402997</v>
      </c>
      <c r="J35" s="451">
        <v>70</v>
      </c>
      <c r="K35" s="451">
        <v>48.571428571428598</v>
      </c>
      <c r="L35" s="451">
        <v>352</v>
      </c>
      <c r="M35" s="451">
        <v>69.886363636363598</v>
      </c>
      <c r="N35" s="451">
        <v>5</v>
      </c>
      <c r="O35" s="452">
        <v>60</v>
      </c>
      <c r="P35" s="460">
        <v>1</v>
      </c>
      <c r="Q35" s="453">
        <v>1</v>
      </c>
    </row>
    <row r="36" spans="3:17" ht="13" thickBot="1" x14ac:dyDescent="0.3">
      <c r="C36" s="527" t="s">
        <v>55</v>
      </c>
      <c r="D36" s="528">
        <v>14732</v>
      </c>
      <c r="E36" s="529">
        <v>63.0803692641868</v>
      </c>
      <c r="F36" s="529">
        <v>1708</v>
      </c>
      <c r="G36" s="530">
        <v>51.288056206089003</v>
      </c>
      <c r="H36" s="528">
        <v>2663</v>
      </c>
      <c r="I36" s="529">
        <v>38.490424333458499</v>
      </c>
      <c r="J36" s="529">
        <v>1044</v>
      </c>
      <c r="K36" s="529">
        <v>43.773946360153303</v>
      </c>
      <c r="L36" s="529">
        <v>6320</v>
      </c>
      <c r="M36" s="529">
        <v>75.300632911392398</v>
      </c>
      <c r="N36" s="529">
        <v>149</v>
      </c>
      <c r="O36" s="530">
        <v>73.825503355704697</v>
      </c>
      <c r="P36" s="528">
        <v>28</v>
      </c>
      <c r="Q36" s="531">
        <v>28</v>
      </c>
    </row>
    <row r="37" spans="3:17" ht="13" thickTop="1" x14ac:dyDescent="0.25"/>
  </sheetData>
  <mergeCells count="40">
    <mergeCell ref="C24:C27"/>
    <mergeCell ref="D24:G25"/>
    <mergeCell ref="H24:O24"/>
    <mergeCell ref="P24:Q26"/>
    <mergeCell ref="H25:K25"/>
    <mergeCell ref="L25:O25"/>
    <mergeCell ref="D26:E26"/>
    <mergeCell ref="F26:G26"/>
    <mergeCell ref="H26:I26"/>
    <mergeCell ref="J26:K26"/>
    <mergeCell ref="L26:M26"/>
    <mergeCell ref="N26:O26"/>
    <mergeCell ref="B2:N2"/>
    <mergeCell ref="B4:R4"/>
    <mergeCell ref="B5:R5"/>
    <mergeCell ref="C7:C10"/>
    <mergeCell ref="D7:T7"/>
    <mergeCell ref="H9:I9"/>
    <mergeCell ref="J9:K9"/>
    <mergeCell ref="L9:M9"/>
    <mergeCell ref="N9:P9"/>
    <mergeCell ref="D8:G8"/>
    <mergeCell ref="H8:K8"/>
    <mergeCell ref="L8:P8"/>
    <mergeCell ref="Q8:T8"/>
    <mergeCell ref="D9:E9"/>
    <mergeCell ref="F9:G9"/>
    <mergeCell ref="O13:P13"/>
    <mergeCell ref="Q9:R9"/>
    <mergeCell ref="S9:T9"/>
    <mergeCell ref="O10:P10"/>
    <mergeCell ref="O11:P11"/>
    <mergeCell ref="O12:P12"/>
    <mergeCell ref="B21:C21"/>
    <mergeCell ref="O14:P14"/>
    <mergeCell ref="O15:P15"/>
    <mergeCell ref="O16:P16"/>
    <mergeCell ref="O17:P17"/>
    <mergeCell ref="O18:P18"/>
    <mergeCell ref="O19:P19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P38"/>
  <sheetViews>
    <sheetView topLeftCell="A13" workbookViewId="0">
      <selection activeCell="C7" sqref="C7:P35"/>
    </sheetView>
  </sheetViews>
  <sheetFormatPr defaultColWidth="8.81640625" defaultRowHeight="12.5" x14ac:dyDescent="0.25"/>
  <cols>
    <col min="1" max="1" width="0.453125" customWidth="1"/>
    <col min="2" max="2" width="0.36328125" customWidth="1"/>
    <col min="3" max="3" width="32.453125" customWidth="1"/>
    <col min="4" max="9" width="7.81640625" customWidth="1"/>
    <col min="10" max="10" width="32.1796875" customWidth="1"/>
    <col min="11" max="16" width="7.81640625" customWidth="1"/>
    <col min="17" max="17" width="4.453125" customWidth="1"/>
  </cols>
  <sheetData>
    <row r="1" spans="2:16" s="1" customFormat="1" ht="4.5" customHeight="1" x14ac:dyDescent="0.2"/>
    <row r="2" spans="2:16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</row>
    <row r="3" spans="2:16" s="1" customFormat="1" ht="20" customHeight="1" x14ac:dyDescent="0.2"/>
    <row r="4" spans="2:16" s="1" customFormat="1" ht="12.25" customHeight="1" x14ac:dyDescent="0.2">
      <c r="C4" s="589" t="s">
        <v>744</v>
      </c>
      <c r="D4" s="589"/>
      <c r="E4" s="589"/>
      <c r="F4" s="589"/>
      <c r="G4" s="589"/>
      <c r="H4" s="589"/>
      <c r="I4" s="589"/>
      <c r="J4" s="589"/>
    </row>
    <row r="5" spans="2:16" s="1" customFormat="1" ht="12.25" customHeight="1" x14ac:dyDescent="0.2">
      <c r="H5" s="7" t="s">
        <v>58</v>
      </c>
    </row>
    <row r="6" spans="2:16" s="1" customFormat="1" ht="13.5" customHeight="1" thickBot="1" x14ac:dyDescent="0.25"/>
    <row r="7" spans="2:16" s="1" customFormat="1" ht="18.75" customHeight="1" x14ac:dyDescent="0.3">
      <c r="C7" s="202"/>
      <c r="D7" s="672" t="s">
        <v>538</v>
      </c>
      <c r="E7" s="672"/>
      <c r="F7" s="672"/>
      <c r="G7" s="711" t="s">
        <v>539</v>
      </c>
      <c r="H7" s="711"/>
      <c r="I7" s="711"/>
      <c r="J7" s="202"/>
      <c r="K7" s="672" t="s">
        <v>538</v>
      </c>
      <c r="L7" s="672"/>
      <c r="M7" s="672"/>
      <c r="N7" s="711" t="s">
        <v>539</v>
      </c>
      <c r="O7" s="711"/>
      <c r="P7" s="711"/>
    </row>
    <row r="8" spans="2:16" s="1" customFormat="1" ht="24.75" customHeight="1" thickBot="1" x14ac:dyDescent="0.35">
      <c r="C8" s="202"/>
      <c r="D8" s="244" t="s">
        <v>70</v>
      </c>
      <c r="E8" s="245" t="s">
        <v>71</v>
      </c>
      <c r="F8" s="246" t="s">
        <v>161</v>
      </c>
      <c r="G8" s="245" t="s">
        <v>70</v>
      </c>
      <c r="H8" s="245" t="s">
        <v>71</v>
      </c>
      <c r="I8" s="247" t="s">
        <v>161</v>
      </c>
      <c r="J8" s="202"/>
      <c r="K8" s="244" t="s">
        <v>70</v>
      </c>
      <c r="L8" s="245" t="s">
        <v>71</v>
      </c>
      <c r="M8" s="246" t="s">
        <v>161</v>
      </c>
      <c r="N8" s="245" t="s">
        <v>70</v>
      </c>
      <c r="O8" s="245" t="s">
        <v>71</v>
      </c>
      <c r="P8" s="247" t="s">
        <v>161</v>
      </c>
    </row>
    <row r="9" spans="2:16" s="1" customFormat="1" ht="10" customHeight="1" x14ac:dyDescent="0.3">
      <c r="C9" s="240" t="s">
        <v>130</v>
      </c>
      <c r="D9" s="280">
        <v>3793</v>
      </c>
      <c r="E9" s="280">
        <v>6703</v>
      </c>
      <c r="F9" s="280">
        <v>10496</v>
      </c>
      <c r="G9" s="280">
        <v>735</v>
      </c>
      <c r="H9" s="280">
        <v>750</v>
      </c>
      <c r="I9" s="280">
        <v>1485</v>
      </c>
      <c r="J9" s="240" t="s">
        <v>131</v>
      </c>
      <c r="K9" s="280">
        <v>1046</v>
      </c>
      <c r="L9" s="280">
        <v>1408</v>
      </c>
      <c r="M9" s="280">
        <v>2454</v>
      </c>
      <c r="N9" s="280">
        <v>9</v>
      </c>
      <c r="O9" s="280">
        <v>54</v>
      </c>
      <c r="P9" s="282">
        <v>63</v>
      </c>
    </row>
    <row r="10" spans="2:16" s="1" customFormat="1" ht="13.5" customHeight="1" x14ac:dyDescent="0.3">
      <c r="C10" s="242" t="s">
        <v>132</v>
      </c>
      <c r="D10" s="280">
        <v>1638</v>
      </c>
      <c r="E10" s="280">
        <v>1025</v>
      </c>
      <c r="F10" s="280">
        <v>2663</v>
      </c>
      <c r="G10" s="280">
        <v>587</v>
      </c>
      <c r="H10" s="280">
        <v>457</v>
      </c>
      <c r="I10" s="280">
        <v>1044</v>
      </c>
      <c r="J10" s="77" t="s">
        <v>133</v>
      </c>
      <c r="K10" s="78">
        <v>6</v>
      </c>
      <c r="L10" s="78">
        <v>0</v>
      </c>
      <c r="M10" s="78">
        <v>6</v>
      </c>
      <c r="N10" s="78">
        <v>0</v>
      </c>
      <c r="O10" s="78">
        <v>0</v>
      </c>
      <c r="P10" s="79">
        <v>0</v>
      </c>
    </row>
    <row r="11" spans="2:16" s="1" customFormat="1" ht="10" customHeight="1" x14ac:dyDescent="0.3">
      <c r="C11" s="77" t="s">
        <v>77</v>
      </c>
      <c r="D11" s="78">
        <v>1631</v>
      </c>
      <c r="E11" s="78">
        <v>1023</v>
      </c>
      <c r="F11" s="78">
        <v>2654</v>
      </c>
      <c r="G11" s="78">
        <v>572</v>
      </c>
      <c r="H11" s="78">
        <v>449</v>
      </c>
      <c r="I11" s="78">
        <v>1021</v>
      </c>
      <c r="J11" s="80" t="s">
        <v>134</v>
      </c>
      <c r="K11" s="81">
        <v>0</v>
      </c>
      <c r="L11" s="81">
        <v>0</v>
      </c>
      <c r="M11" s="81">
        <v>0</v>
      </c>
      <c r="N11" s="81">
        <v>1</v>
      </c>
      <c r="O11" s="81">
        <v>0</v>
      </c>
      <c r="P11" s="82">
        <v>1</v>
      </c>
    </row>
    <row r="12" spans="2:16" s="1" customFormat="1" ht="10" customHeight="1" x14ac:dyDescent="0.3">
      <c r="C12" s="80" t="s">
        <v>79</v>
      </c>
      <c r="D12" s="81">
        <v>7</v>
      </c>
      <c r="E12" s="81">
        <v>2</v>
      </c>
      <c r="F12" s="81">
        <v>9</v>
      </c>
      <c r="G12" s="81">
        <v>15</v>
      </c>
      <c r="H12" s="81">
        <v>8</v>
      </c>
      <c r="I12" s="81">
        <v>23</v>
      </c>
      <c r="J12" s="80" t="s">
        <v>80</v>
      </c>
      <c r="K12" s="81">
        <v>0</v>
      </c>
      <c r="L12" s="81">
        <v>1</v>
      </c>
      <c r="M12" s="81">
        <v>1</v>
      </c>
      <c r="N12" s="81">
        <v>0</v>
      </c>
      <c r="O12" s="81">
        <v>0</v>
      </c>
      <c r="P12" s="82">
        <v>0</v>
      </c>
    </row>
    <row r="13" spans="2:16" s="1" customFormat="1" ht="10" customHeight="1" x14ac:dyDescent="0.3">
      <c r="C13" s="87"/>
      <c r="D13" s="84"/>
      <c r="E13" s="84"/>
      <c r="F13" s="84"/>
      <c r="G13" s="84"/>
      <c r="H13" s="84"/>
      <c r="I13" s="84"/>
      <c r="J13" s="80" t="s">
        <v>135</v>
      </c>
      <c r="K13" s="81">
        <v>0</v>
      </c>
      <c r="L13" s="81">
        <v>25</v>
      </c>
      <c r="M13" s="81">
        <v>25</v>
      </c>
      <c r="N13" s="81">
        <v>0</v>
      </c>
      <c r="O13" s="81">
        <v>6</v>
      </c>
      <c r="P13" s="82">
        <v>6</v>
      </c>
    </row>
    <row r="14" spans="2:16" s="1" customFormat="1" ht="11.25" customHeight="1" x14ac:dyDescent="0.3">
      <c r="C14" s="242" t="s">
        <v>136</v>
      </c>
      <c r="D14" s="280">
        <v>56</v>
      </c>
      <c r="E14" s="280">
        <v>130</v>
      </c>
      <c r="F14" s="280">
        <v>186</v>
      </c>
      <c r="G14" s="280">
        <v>20</v>
      </c>
      <c r="H14" s="280">
        <v>79</v>
      </c>
      <c r="I14" s="280">
        <v>99</v>
      </c>
      <c r="J14" s="80" t="s">
        <v>137</v>
      </c>
      <c r="K14" s="81">
        <v>26</v>
      </c>
      <c r="L14" s="81">
        <v>15</v>
      </c>
      <c r="M14" s="81">
        <v>41</v>
      </c>
      <c r="N14" s="81">
        <v>0</v>
      </c>
      <c r="O14" s="81">
        <v>0</v>
      </c>
      <c r="P14" s="82">
        <v>0</v>
      </c>
    </row>
    <row r="15" spans="2:16" s="1" customFormat="1" ht="10" customHeight="1" x14ac:dyDescent="0.3">
      <c r="C15" s="77" t="s">
        <v>86</v>
      </c>
      <c r="D15" s="78">
        <v>13</v>
      </c>
      <c r="E15" s="78">
        <v>24</v>
      </c>
      <c r="F15" s="78">
        <v>37</v>
      </c>
      <c r="G15" s="78">
        <v>2</v>
      </c>
      <c r="H15" s="78">
        <v>6</v>
      </c>
      <c r="I15" s="78">
        <v>8</v>
      </c>
      <c r="J15" s="80" t="s">
        <v>138</v>
      </c>
      <c r="K15" s="81">
        <v>31</v>
      </c>
      <c r="L15" s="81">
        <v>4</v>
      </c>
      <c r="M15" s="81">
        <v>35</v>
      </c>
      <c r="N15" s="81">
        <v>0</v>
      </c>
      <c r="O15" s="81">
        <v>0</v>
      </c>
      <c r="P15" s="82">
        <v>0</v>
      </c>
    </row>
    <row r="16" spans="2:16" s="1" customFormat="1" ht="10" customHeight="1" x14ac:dyDescent="0.3">
      <c r="C16" s="80" t="s">
        <v>88</v>
      </c>
      <c r="D16" s="81">
        <v>31</v>
      </c>
      <c r="E16" s="81">
        <v>77</v>
      </c>
      <c r="F16" s="81">
        <v>108</v>
      </c>
      <c r="G16" s="81">
        <v>7</v>
      </c>
      <c r="H16" s="81">
        <v>33</v>
      </c>
      <c r="I16" s="81">
        <v>40</v>
      </c>
      <c r="J16" s="80" t="s">
        <v>87</v>
      </c>
      <c r="K16" s="81">
        <v>3</v>
      </c>
      <c r="L16" s="81">
        <v>0</v>
      </c>
      <c r="M16" s="81">
        <v>3</v>
      </c>
      <c r="N16" s="81">
        <v>2</v>
      </c>
      <c r="O16" s="81">
        <v>0</v>
      </c>
      <c r="P16" s="82">
        <v>2</v>
      </c>
    </row>
    <row r="17" spans="3:16" s="1" customFormat="1" ht="10" customHeight="1" x14ac:dyDescent="0.3">
      <c r="C17" s="80" t="s">
        <v>90</v>
      </c>
      <c r="D17" s="81">
        <v>1</v>
      </c>
      <c r="E17" s="81">
        <v>0</v>
      </c>
      <c r="F17" s="81">
        <v>1</v>
      </c>
      <c r="G17" s="81">
        <v>0</v>
      </c>
      <c r="H17" s="81">
        <v>1</v>
      </c>
      <c r="I17" s="81">
        <v>1</v>
      </c>
      <c r="J17" s="80" t="s">
        <v>139</v>
      </c>
      <c r="K17" s="81">
        <v>310</v>
      </c>
      <c r="L17" s="81">
        <v>91</v>
      </c>
      <c r="M17" s="81">
        <v>401</v>
      </c>
      <c r="N17" s="81">
        <v>0</v>
      </c>
      <c r="O17" s="81">
        <v>0</v>
      </c>
      <c r="P17" s="82">
        <v>0</v>
      </c>
    </row>
    <row r="18" spans="3:16" s="1" customFormat="1" ht="10" customHeight="1" x14ac:dyDescent="0.3">
      <c r="C18" s="80" t="s">
        <v>92</v>
      </c>
      <c r="D18" s="81">
        <v>7</v>
      </c>
      <c r="E18" s="81">
        <v>10</v>
      </c>
      <c r="F18" s="81">
        <v>17</v>
      </c>
      <c r="G18" s="81">
        <v>3</v>
      </c>
      <c r="H18" s="81">
        <v>1</v>
      </c>
      <c r="I18" s="81">
        <v>4</v>
      </c>
      <c r="J18" s="80" t="s">
        <v>140</v>
      </c>
      <c r="K18" s="81">
        <v>374</v>
      </c>
      <c r="L18" s="81">
        <v>836</v>
      </c>
      <c r="M18" s="81">
        <v>1210</v>
      </c>
      <c r="N18" s="81">
        <v>6</v>
      </c>
      <c r="O18" s="81">
        <v>6</v>
      </c>
      <c r="P18" s="82">
        <v>12</v>
      </c>
    </row>
    <row r="19" spans="3:16" s="1" customFormat="1" ht="10" customHeight="1" x14ac:dyDescent="0.3">
      <c r="C19" s="80" t="s">
        <v>94</v>
      </c>
      <c r="D19" s="81">
        <v>4</v>
      </c>
      <c r="E19" s="81">
        <v>19</v>
      </c>
      <c r="F19" s="81">
        <v>23</v>
      </c>
      <c r="G19" s="81">
        <v>8</v>
      </c>
      <c r="H19" s="81">
        <v>38</v>
      </c>
      <c r="I19" s="81">
        <v>46</v>
      </c>
      <c r="J19" s="80" t="s">
        <v>141</v>
      </c>
      <c r="K19" s="81">
        <v>296</v>
      </c>
      <c r="L19" s="81">
        <v>436</v>
      </c>
      <c r="M19" s="81">
        <v>732</v>
      </c>
      <c r="N19" s="81">
        <v>0</v>
      </c>
      <c r="O19" s="81">
        <v>42</v>
      </c>
      <c r="P19" s="82">
        <v>42</v>
      </c>
    </row>
    <row r="20" spans="3:16" s="1" customFormat="1" ht="10" customHeight="1" x14ac:dyDescent="0.3">
      <c r="C20" s="87"/>
      <c r="D20" s="84"/>
      <c r="E20" s="84"/>
      <c r="F20" s="84"/>
      <c r="G20" s="84"/>
      <c r="H20" s="84"/>
      <c r="I20" s="84"/>
      <c r="J20" s="87"/>
      <c r="K20" s="84"/>
      <c r="L20" s="84"/>
      <c r="M20" s="84"/>
      <c r="N20" s="84"/>
      <c r="O20" s="84"/>
      <c r="P20" s="88"/>
    </row>
    <row r="21" spans="3:16" s="1" customFormat="1" ht="11.25" customHeight="1" x14ac:dyDescent="0.3">
      <c r="C21" s="242" t="s">
        <v>95</v>
      </c>
      <c r="D21" s="280">
        <v>15</v>
      </c>
      <c r="E21" s="280">
        <v>50</v>
      </c>
      <c r="F21" s="280">
        <v>65</v>
      </c>
      <c r="G21" s="280">
        <v>0</v>
      </c>
      <c r="H21" s="280">
        <v>4</v>
      </c>
      <c r="I21" s="280">
        <v>4</v>
      </c>
      <c r="J21" s="244" t="s">
        <v>142</v>
      </c>
      <c r="K21" s="280">
        <v>449</v>
      </c>
      <c r="L21" s="280">
        <v>983</v>
      </c>
      <c r="M21" s="280">
        <v>1432</v>
      </c>
      <c r="N21" s="280">
        <v>18</v>
      </c>
      <c r="O21" s="280">
        <v>19</v>
      </c>
      <c r="P21" s="282">
        <v>37</v>
      </c>
    </row>
    <row r="22" spans="3:16" s="1" customFormat="1" ht="13" x14ac:dyDescent="0.3">
      <c r="C22" s="242" t="s">
        <v>67</v>
      </c>
      <c r="D22" s="280">
        <v>388</v>
      </c>
      <c r="E22" s="280">
        <v>441</v>
      </c>
      <c r="F22" s="280">
        <v>829</v>
      </c>
      <c r="G22" s="280">
        <v>36</v>
      </c>
      <c r="H22" s="280">
        <v>35</v>
      </c>
      <c r="I22" s="280">
        <v>71</v>
      </c>
      <c r="J22" s="77" t="s">
        <v>143</v>
      </c>
      <c r="K22" s="78">
        <v>46</v>
      </c>
      <c r="L22" s="78">
        <v>24</v>
      </c>
      <c r="M22" s="78">
        <v>70</v>
      </c>
      <c r="N22" s="78">
        <v>3</v>
      </c>
      <c r="O22" s="78">
        <v>3</v>
      </c>
      <c r="P22" s="79">
        <v>6</v>
      </c>
    </row>
    <row r="23" spans="3:16" s="1" customFormat="1" ht="13" x14ac:dyDescent="0.3">
      <c r="C23" s="242" t="s">
        <v>68</v>
      </c>
      <c r="D23" s="280">
        <v>132</v>
      </c>
      <c r="E23" s="280">
        <v>290</v>
      </c>
      <c r="F23" s="280">
        <v>422</v>
      </c>
      <c r="G23" s="280">
        <v>44</v>
      </c>
      <c r="H23" s="280">
        <v>65</v>
      </c>
      <c r="I23" s="280">
        <v>109</v>
      </c>
      <c r="J23" s="80" t="s">
        <v>144</v>
      </c>
      <c r="K23" s="81">
        <v>119</v>
      </c>
      <c r="L23" s="81">
        <v>160</v>
      </c>
      <c r="M23" s="81">
        <v>279</v>
      </c>
      <c r="N23" s="81">
        <v>4</v>
      </c>
      <c r="O23" s="81">
        <v>7</v>
      </c>
      <c r="P23" s="82">
        <v>11</v>
      </c>
    </row>
    <row r="24" spans="3:16" s="1" customFormat="1" ht="13" x14ac:dyDescent="0.3">
      <c r="C24" s="242" t="s">
        <v>145</v>
      </c>
      <c r="D24" s="280">
        <v>3</v>
      </c>
      <c r="E24" s="280">
        <v>8</v>
      </c>
      <c r="F24" s="280">
        <v>11</v>
      </c>
      <c r="G24" s="280">
        <v>9</v>
      </c>
      <c r="H24" s="280">
        <v>0</v>
      </c>
      <c r="I24" s="280">
        <v>9</v>
      </c>
      <c r="J24" s="80" t="s">
        <v>146</v>
      </c>
      <c r="K24" s="81">
        <v>190</v>
      </c>
      <c r="L24" s="81">
        <v>483</v>
      </c>
      <c r="M24" s="81">
        <v>673</v>
      </c>
      <c r="N24" s="81">
        <v>4</v>
      </c>
      <c r="O24" s="81">
        <v>1</v>
      </c>
      <c r="P24" s="82">
        <v>5</v>
      </c>
    </row>
    <row r="25" spans="3:16" s="1" customFormat="1" ht="13" x14ac:dyDescent="0.3">
      <c r="C25" s="242" t="s">
        <v>147</v>
      </c>
      <c r="D25" s="280">
        <v>1561</v>
      </c>
      <c r="E25" s="280">
        <v>4759</v>
      </c>
      <c r="F25" s="280">
        <v>6320</v>
      </c>
      <c r="G25" s="281">
        <v>39</v>
      </c>
      <c r="H25" s="281">
        <v>110</v>
      </c>
      <c r="I25" s="280">
        <v>149</v>
      </c>
      <c r="J25" s="80" t="s">
        <v>148</v>
      </c>
      <c r="K25" s="81">
        <v>89</v>
      </c>
      <c r="L25" s="81">
        <v>308</v>
      </c>
      <c r="M25" s="81">
        <v>397</v>
      </c>
      <c r="N25" s="81">
        <v>7</v>
      </c>
      <c r="O25" s="81">
        <v>8</v>
      </c>
      <c r="P25" s="82">
        <v>15</v>
      </c>
    </row>
    <row r="26" spans="3:16" s="1" customFormat="1" ht="10" customHeight="1" x14ac:dyDescent="0.3">
      <c r="C26" s="77" t="s">
        <v>149</v>
      </c>
      <c r="D26" s="78">
        <v>1561</v>
      </c>
      <c r="E26" s="78">
        <v>4759</v>
      </c>
      <c r="F26" s="78">
        <v>6320</v>
      </c>
      <c r="G26" s="78">
        <v>39</v>
      </c>
      <c r="H26" s="78">
        <v>110</v>
      </c>
      <c r="I26" s="78">
        <v>149</v>
      </c>
      <c r="J26" s="80" t="s">
        <v>105</v>
      </c>
      <c r="K26" s="81">
        <v>5</v>
      </c>
      <c r="L26" s="81">
        <v>8</v>
      </c>
      <c r="M26" s="81">
        <v>13</v>
      </c>
      <c r="N26" s="81">
        <v>0</v>
      </c>
      <c r="O26" s="81">
        <v>0</v>
      </c>
      <c r="P26" s="82">
        <v>0</v>
      </c>
    </row>
    <row r="27" spans="3:16" s="1" customFormat="1" ht="10" customHeight="1" x14ac:dyDescent="0.3">
      <c r="C27" s="80" t="s">
        <v>150</v>
      </c>
      <c r="D27" s="81" t="s">
        <v>22</v>
      </c>
      <c r="E27" s="81" t="s">
        <v>22</v>
      </c>
      <c r="F27" s="81" t="s">
        <v>22</v>
      </c>
      <c r="G27" s="81" t="s">
        <v>22</v>
      </c>
      <c r="H27" s="81" t="s">
        <v>22</v>
      </c>
      <c r="I27" s="81" t="s">
        <v>22</v>
      </c>
      <c r="J27" s="87"/>
      <c r="K27" s="84"/>
      <c r="L27" s="84"/>
      <c r="M27" s="84"/>
      <c r="N27" s="84"/>
      <c r="O27" s="84"/>
      <c r="P27" s="88"/>
    </row>
    <row r="28" spans="3:16" s="1" customFormat="1" ht="10" customHeight="1" thickBot="1" x14ac:dyDescent="0.35">
      <c r="C28" s="87"/>
      <c r="D28" s="84"/>
      <c r="E28" s="84"/>
      <c r="F28" s="84"/>
      <c r="G28" s="84"/>
      <c r="H28" s="84"/>
      <c r="I28" s="84"/>
      <c r="J28" s="249" t="s">
        <v>151</v>
      </c>
      <c r="K28" s="283">
        <v>142</v>
      </c>
      <c r="L28" s="283">
        <v>196</v>
      </c>
      <c r="M28" s="283">
        <v>338</v>
      </c>
      <c r="N28" s="283">
        <v>57</v>
      </c>
      <c r="O28" s="283">
        <v>46</v>
      </c>
      <c r="P28" s="284">
        <v>103</v>
      </c>
    </row>
    <row r="29" spans="3:16" s="1" customFormat="1" ht="13" x14ac:dyDescent="0.3">
      <c r="C29" s="244" t="s">
        <v>152</v>
      </c>
      <c r="D29" s="280">
        <v>9</v>
      </c>
      <c r="E29" s="280">
        <v>3</v>
      </c>
      <c r="F29" s="280">
        <v>12</v>
      </c>
      <c r="G29" s="280">
        <v>13</v>
      </c>
      <c r="H29" s="280">
        <v>7</v>
      </c>
      <c r="I29" s="280">
        <v>20</v>
      </c>
      <c r="J29" s="89"/>
      <c r="K29" s="91"/>
      <c r="L29" s="91"/>
      <c r="M29" s="91"/>
      <c r="N29" s="91"/>
      <c r="O29" s="91"/>
      <c r="P29" s="91"/>
    </row>
    <row r="30" spans="3:16" s="1" customFormat="1" ht="10" customHeight="1" x14ac:dyDescent="0.3">
      <c r="C30" s="77" t="s">
        <v>109</v>
      </c>
      <c r="D30" s="78">
        <v>0</v>
      </c>
      <c r="E30" s="78">
        <v>1</v>
      </c>
      <c r="F30" s="78">
        <v>1</v>
      </c>
      <c r="G30" s="78">
        <v>5</v>
      </c>
      <c r="H30" s="78">
        <v>1</v>
      </c>
      <c r="I30" s="78">
        <v>6</v>
      </c>
      <c r="J30" s="89"/>
      <c r="K30" s="91"/>
      <c r="L30" s="91"/>
      <c r="M30" s="91"/>
      <c r="N30" s="91"/>
      <c r="O30" s="91"/>
      <c r="P30" s="91"/>
    </row>
    <row r="31" spans="3:16" s="1" customFormat="1" ht="10" customHeight="1" x14ac:dyDescent="0.3">
      <c r="C31" s="80" t="s">
        <v>111</v>
      </c>
      <c r="D31" s="81">
        <v>6</v>
      </c>
      <c r="E31" s="81">
        <v>1</v>
      </c>
      <c r="F31" s="81">
        <v>7</v>
      </c>
      <c r="G31" s="81">
        <v>2</v>
      </c>
      <c r="H31" s="81">
        <v>1</v>
      </c>
      <c r="I31" s="81">
        <v>3</v>
      </c>
      <c r="J31" s="89"/>
      <c r="K31" s="91"/>
      <c r="L31" s="91"/>
      <c r="M31" s="91"/>
      <c r="N31" s="91"/>
      <c r="O31" s="91"/>
      <c r="P31" s="91"/>
    </row>
    <row r="32" spans="3:16" s="1" customFormat="1" ht="10" customHeight="1" x14ac:dyDescent="0.3">
      <c r="C32" s="80" t="s">
        <v>113</v>
      </c>
      <c r="D32" s="81">
        <v>1</v>
      </c>
      <c r="E32" s="81">
        <v>0</v>
      </c>
      <c r="F32" s="81">
        <v>1</v>
      </c>
      <c r="G32" s="81">
        <v>0</v>
      </c>
      <c r="H32" s="81">
        <v>2</v>
      </c>
      <c r="I32" s="81">
        <v>2</v>
      </c>
      <c r="J32" s="89"/>
      <c r="K32" s="91"/>
      <c r="L32" s="91"/>
      <c r="M32" s="91"/>
      <c r="N32" s="91"/>
      <c r="O32" s="91"/>
      <c r="P32" s="91"/>
    </row>
    <row r="33" spans="3:16" s="1" customFormat="1" ht="10" customHeight="1" x14ac:dyDescent="0.3">
      <c r="C33" s="80" t="s">
        <v>115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9"/>
      <c r="K33" s="91"/>
      <c r="L33" s="91"/>
      <c r="M33" s="91"/>
      <c r="N33" s="91"/>
      <c r="O33" s="91"/>
      <c r="P33" s="91"/>
    </row>
    <row r="34" spans="3:16" s="1" customFormat="1" ht="10" customHeight="1" thickBot="1" x14ac:dyDescent="0.35">
      <c r="C34" s="80" t="s">
        <v>117</v>
      </c>
      <c r="D34" s="81">
        <v>2</v>
      </c>
      <c r="E34" s="81">
        <v>1</v>
      </c>
      <c r="F34" s="81">
        <v>3</v>
      </c>
      <c r="G34" s="81">
        <v>6</v>
      </c>
      <c r="H34" s="81">
        <v>3</v>
      </c>
      <c r="I34" s="81">
        <v>9</v>
      </c>
      <c r="J34" s="89"/>
      <c r="K34" s="91"/>
      <c r="L34" s="91"/>
      <c r="M34" s="91"/>
      <c r="N34" s="91"/>
      <c r="O34" s="91"/>
      <c r="P34" s="91"/>
    </row>
    <row r="35" spans="3:16" s="1" customFormat="1" ht="14.25" customHeight="1" thickBot="1" x14ac:dyDescent="0.35">
      <c r="C35" s="92" t="s">
        <v>118</v>
      </c>
      <c r="D35" s="93" t="s">
        <v>22</v>
      </c>
      <c r="E35" s="93" t="s">
        <v>22</v>
      </c>
      <c r="F35" s="93" t="s">
        <v>22</v>
      </c>
      <c r="G35" s="93" t="s">
        <v>22</v>
      </c>
      <c r="H35" s="93" t="s">
        <v>22</v>
      </c>
      <c r="I35" s="93" t="s">
        <v>22</v>
      </c>
      <c r="J35" s="272" t="s">
        <v>185</v>
      </c>
      <c r="K35" s="285">
        <v>5439</v>
      </c>
      <c r="L35" s="285">
        <v>9293</v>
      </c>
      <c r="M35" s="285">
        <v>14732</v>
      </c>
      <c r="N35" s="285">
        <v>832</v>
      </c>
      <c r="O35" s="285">
        <v>876</v>
      </c>
      <c r="P35" s="286">
        <v>1708</v>
      </c>
    </row>
    <row r="36" spans="3:16" s="1" customFormat="1" ht="6.75" customHeight="1" x14ac:dyDescent="0.2"/>
    <row r="37" spans="3:16" s="1" customFormat="1" ht="10" customHeight="1" x14ac:dyDescent="0.2">
      <c r="C37" s="8" t="s">
        <v>745</v>
      </c>
    </row>
    <row r="38" spans="3:16" s="1" customFormat="1" ht="19.25" customHeight="1" x14ac:dyDescent="0.2"/>
  </sheetData>
  <mergeCells count="6">
    <mergeCell ref="N7:P7"/>
    <mergeCell ref="B2:I2"/>
    <mergeCell ref="C4:J4"/>
    <mergeCell ref="D7:F7"/>
    <mergeCell ref="G7:I7"/>
    <mergeCell ref="K7:M7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35"/>
  <sheetViews>
    <sheetView workbookViewId="0">
      <selection activeCell="C8" sqref="C8:R32"/>
    </sheetView>
  </sheetViews>
  <sheetFormatPr defaultColWidth="8.81640625" defaultRowHeight="12.5" x14ac:dyDescent="0.25"/>
  <cols>
    <col min="1" max="1" width="2.81640625" customWidth="1"/>
    <col min="2" max="2" width="0.453125" customWidth="1"/>
    <col min="3" max="3" width="0.36328125" customWidth="1"/>
    <col min="4" max="4" width="20.08984375" customWidth="1"/>
    <col min="5" max="5" width="7.81640625" customWidth="1"/>
    <col min="6" max="6" width="7.6328125" customWidth="1"/>
    <col min="7" max="7" width="7.81640625" customWidth="1"/>
    <col min="8" max="8" width="7.6328125" customWidth="1"/>
    <col min="9" max="9" width="8" customWidth="1"/>
    <col min="10" max="10" width="8.1796875" customWidth="1"/>
    <col min="11" max="11" width="7.453125" customWidth="1"/>
    <col min="12" max="12" width="7.6328125" customWidth="1"/>
    <col min="13" max="13" width="8.1796875" customWidth="1"/>
    <col min="14" max="14" width="7.453125" customWidth="1"/>
    <col min="15" max="15" width="8.1796875" customWidth="1"/>
    <col min="16" max="16" width="8" customWidth="1"/>
    <col min="17" max="17" width="7.6328125" customWidth="1"/>
    <col min="18" max="18" width="8" customWidth="1"/>
    <col min="19" max="19" width="4.453125" customWidth="1"/>
  </cols>
  <sheetData>
    <row r="1" spans="2:18" s="1" customFormat="1" ht="6.5" customHeight="1" x14ac:dyDescent="0.2"/>
    <row r="2" spans="2:18" s="1" customFormat="1" ht="46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2:18" s="1" customFormat="1" ht="16.5" customHeight="1" x14ac:dyDescent="0.2"/>
    <row r="4" spans="2:18" s="1" customFormat="1" ht="18.25" customHeight="1" x14ac:dyDescent="0.2">
      <c r="C4" s="589" t="s">
        <v>120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2:18" s="1" customFormat="1" ht="2.25" customHeight="1" x14ac:dyDescent="0.2"/>
    <row r="6" spans="2:18" s="1" customFormat="1" ht="18.25" customHeight="1" x14ac:dyDescent="0.2">
      <c r="C6" s="589" t="s">
        <v>58</v>
      </c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2:18" s="1" customFormat="1" ht="16" customHeight="1" thickBot="1" x14ac:dyDescent="0.25"/>
    <row r="8" spans="2:18" s="1" customFormat="1" ht="23.5" customHeight="1" thickTop="1" thickBot="1" x14ac:dyDescent="0.25">
      <c r="C8" s="617" t="s">
        <v>0</v>
      </c>
      <c r="D8" s="617"/>
      <c r="E8" s="618" t="s">
        <v>121</v>
      </c>
      <c r="F8" s="618"/>
      <c r="G8" s="618"/>
      <c r="H8" s="618"/>
      <c r="I8" s="618"/>
      <c r="J8" s="618"/>
      <c r="K8" s="618"/>
      <c r="L8" s="618"/>
      <c r="M8" s="619" t="s">
        <v>2</v>
      </c>
      <c r="N8" s="619"/>
      <c r="O8" s="620" t="s">
        <v>122</v>
      </c>
      <c r="P8" s="621"/>
      <c r="Q8" s="621"/>
      <c r="R8" s="622"/>
    </row>
    <row r="9" spans="2:18" s="1" customFormat="1" ht="14.5" customHeight="1" thickTop="1" thickBot="1" x14ac:dyDescent="0.25">
      <c r="C9" s="617"/>
      <c r="D9" s="617"/>
      <c r="E9" s="593" t="s">
        <v>4</v>
      </c>
      <c r="F9" s="593"/>
      <c r="G9" s="593" t="s">
        <v>5</v>
      </c>
      <c r="H9" s="593"/>
      <c r="I9" s="608" t="s">
        <v>6</v>
      </c>
      <c r="J9" s="609"/>
      <c r="K9" s="447" t="s">
        <v>7</v>
      </c>
      <c r="L9" s="448"/>
      <c r="M9" s="619"/>
      <c r="N9" s="619"/>
      <c r="O9" s="615" t="s">
        <v>123</v>
      </c>
      <c r="P9" s="616"/>
      <c r="Q9" s="615" t="s">
        <v>124</v>
      </c>
      <c r="R9" s="616"/>
    </row>
    <row r="10" spans="2:18" s="1" customFormat="1" ht="13.5" customHeight="1" thickTop="1" x14ac:dyDescent="0.2">
      <c r="C10" s="617"/>
      <c r="D10" s="617"/>
      <c r="E10" s="231" t="s">
        <v>125</v>
      </c>
      <c r="F10" s="231" t="s">
        <v>126</v>
      </c>
      <c r="G10" s="231" t="s">
        <v>125</v>
      </c>
      <c r="H10" s="231" t="s">
        <v>126</v>
      </c>
      <c r="I10" s="231" t="s">
        <v>125</v>
      </c>
      <c r="J10" s="231" t="s">
        <v>126</v>
      </c>
      <c r="K10" s="231" t="s">
        <v>125</v>
      </c>
      <c r="L10" s="446" t="s">
        <v>126</v>
      </c>
      <c r="M10" s="232" t="s">
        <v>125</v>
      </c>
      <c r="N10" s="449" t="s">
        <v>126</v>
      </c>
      <c r="O10" s="232" t="s">
        <v>125</v>
      </c>
      <c r="P10" s="232" t="s">
        <v>126</v>
      </c>
      <c r="Q10" s="231" t="s">
        <v>125</v>
      </c>
      <c r="R10" s="234" t="s">
        <v>126</v>
      </c>
    </row>
    <row r="11" spans="2:18" s="1" customFormat="1" ht="14.5" customHeight="1" x14ac:dyDescent="0.25">
      <c r="C11" s="163"/>
      <c r="D11" s="450" t="s">
        <v>13</v>
      </c>
      <c r="E11" s="451">
        <v>23372</v>
      </c>
      <c r="F11" s="451">
        <v>8</v>
      </c>
      <c r="G11" s="451">
        <v>66</v>
      </c>
      <c r="H11" s="451">
        <v>0</v>
      </c>
      <c r="I11" s="451">
        <v>6266</v>
      </c>
      <c r="J11" s="451">
        <v>1</v>
      </c>
      <c r="K11" s="451">
        <v>4573</v>
      </c>
      <c r="L11" s="452">
        <v>0</v>
      </c>
      <c r="M11" s="451">
        <v>34277</v>
      </c>
      <c r="N11" s="452">
        <v>9</v>
      </c>
      <c r="O11" s="451">
        <v>5260</v>
      </c>
      <c r="P11" s="451">
        <v>7</v>
      </c>
      <c r="Q11" s="451">
        <v>13595</v>
      </c>
      <c r="R11" s="453">
        <v>0</v>
      </c>
    </row>
    <row r="12" spans="2:18" s="1" customFormat="1" ht="13.5" customHeight="1" x14ac:dyDescent="0.25">
      <c r="C12" s="163"/>
      <c r="D12" s="450" t="s">
        <v>15</v>
      </c>
      <c r="E12" s="451">
        <v>1331</v>
      </c>
      <c r="F12" s="451">
        <v>0</v>
      </c>
      <c r="G12" s="451">
        <v>4</v>
      </c>
      <c r="H12" s="451">
        <v>0</v>
      </c>
      <c r="I12" s="451">
        <v>417</v>
      </c>
      <c r="J12" s="451">
        <v>0</v>
      </c>
      <c r="K12" s="451">
        <v>356</v>
      </c>
      <c r="L12" s="452">
        <v>0</v>
      </c>
      <c r="M12" s="451">
        <v>2108</v>
      </c>
      <c r="N12" s="452">
        <v>0</v>
      </c>
      <c r="O12" s="451">
        <v>310</v>
      </c>
      <c r="P12" s="451">
        <v>0</v>
      </c>
      <c r="Q12" s="451">
        <v>701</v>
      </c>
      <c r="R12" s="453">
        <v>0</v>
      </c>
    </row>
    <row r="13" spans="2:18" s="1" customFormat="1" ht="13.5" customHeight="1" x14ac:dyDescent="0.25">
      <c r="C13" s="163"/>
      <c r="D13" s="450" t="s">
        <v>17</v>
      </c>
      <c r="E13" s="451">
        <v>3086</v>
      </c>
      <c r="F13" s="451">
        <v>0</v>
      </c>
      <c r="G13" s="451">
        <v>61</v>
      </c>
      <c r="H13" s="451">
        <v>0</v>
      </c>
      <c r="I13" s="451">
        <v>567</v>
      </c>
      <c r="J13" s="451">
        <v>0</v>
      </c>
      <c r="K13" s="451">
        <v>1886</v>
      </c>
      <c r="L13" s="452">
        <v>0</v>
      </c>
      <c r="M13" s="451">
        <v>5600</v>
      </c>
      <c r="N13" s="452">
        <v>0</v>
      </c>
      <c r="O13" s="451">
        <v>507</v>
      </c>
      <c r="P13" s="451">
        <v>0</v>
      </c>
      <c r="Q13" s="451">
        <v>271</v>
      </c>
      <c r="R13" s="453">
        <v>0</v>
      </c>
    </row>
    <row r="14" spans="2:18" s="1" customFormat="1" ht="13.5" customHeight="1" x14ac:dyDescent="0.25">
      <c r="C14" s="163"/>
      <c r="D14" s="450" t="s">
        <v>19</v>
      </c>
      <c r="E14" s="451">
        <v>5531</v>
      </c>
      <c r="F14" s="451">
        <v>0</v>
      </c>
      <c r="G14" s="451">
        <v>32</v>
      </c>
      <c r="H14" s="451">
        <v>0</v>
      </c>
      <c r="I14" s="451">
        <v>1962</v>
      </c>
      <c r="J14" s="451">
        <v>0</v>
      </c>
      <c r="K14" s="451">
        <v>1148</v>
      </c>
      <c r="L14" s="452">
        <v>0</v>
      </c>
      <c r="M14" s="451">
        <v>8677</v>
      </c>
      <c r="N14" s="452">
        <v>0</v>
      </c>
      <c r="O14" s="451">
        <v>957</v>
      </c>
      <c r="P14" s="451">
        <v>0</v>
      </c>
      <c r="Q14" s="451">
        <v>3171</v>
      </c>
      <c r="R14" s="453">
        <v>0</v>
      </c>
    </row>
    <row r="15" spans="2:18" s="1" customFormat="1" ht="13.5" customHeight="1" x14ac:dyDescent="0.25">
      <c r="C15" s="163"/>
      <c r="D15" s="450" t="s">
        <v>21</v>
      </c>
      <c r="E15" s="451">
        <v>5408</v>
      </c>
      <c r="F15" s="451">
        <v>0</v>
      </c>
      <c r="G15" s="451" t="s">
        <v>22</v>
      </c>
      <c r="H15" s="451" t="s">
        <v>22</v>
      </c>
      <c r="I15" s="451">
        <v>1831</v>
      </c>
      <c r="J15" s="451">
        <v>0</v>
      </c>
      <c r="K15" s="451">
        <v>884</v>
      </c>
      <c r="L15" s="452">
        <v>0</v>
      </c>
      <c r="M15" s="451">
        <v>8123</v>
      </c>
      <c r="N15" s="452">
        <v>0</v>
      </c>
      <c r="O15" s="451">
        <v>1096</v>
      </c>
      <c r="P15" s="451">
        <v>0</v>
      </c>
      <c r="Q15" s="451">
        <v>3139</v>
      </c>
      <c r="R15" s="453">
        <v>0</v>
      </c>
    </row>
    <row r="16" spans="2:18" s="1" customFormat="1" ht="13.5" customHeight="1" x14ac:dyDescent="0.25">
      <c r="C16" s="163"/>
      <c r="D16" s="450" t="s">
        <v>24</v>
      </c>
      <c r="E16" s="451">
        <v>32506</v>
      </c>
      <c r="F16" s="451">
        <v>18</v>
      </c>
      <c r="G16" s="451">
        <v>61</v>
      </c>
      <c r="H16" s="451">
        <v>0</v>
      </c>
      <c r="I16" s="451">
        <v>10152</v>
      </c>
      <c r="J16" s="451">
        <v>0</v>
      </c>
      <c r="K16" s="451">
        <v>4710</v>
      </c>
      <c r="L16" s="452">
        <v>2</v>
      </c>
      <c r="M16" s="451">
        <v>47429</v>
      </c>
      <c r="N16" s="452">
        <v>20</v>
      </c>
      <c r="O16" s="451">
        <v>6530</v>
      </c>
      <c r="P16" s="451">
        <v>16</v>
      </c>
      <c r="Q16" s="451">
        <v>19862</v>
      </c>
      <c r="R16" s="453">
        <v>0</v>
      </c>
    </row>
    <row r="17" spans="3:18" s="1" customFormat="1" ht="13.5" customHeight="1" x14ac:dyDescent="0.25">
      <c r="C17" s="163"/>
      <c r="D17" s="450" t="s">
        <v>26</v>
      </c>
      <c r="E17" s="451">
        <v>11983</v>
      </c>
      <c r="F17" s="451">
        <v>106</v>
      </c>
      <c r="G17" s="451">
        <v>33</v>
      </c>
      <c r="H17" s="451">
        <v>0</v>
      </c>
      <c r="I17" s="451">
        <v>3921</v>
      </c>
      <c r="J17" s="451">
        <v>0</v>
      </c>
      <c r="K17" s="451">
        <v>1472</v>
      </c>
      <c r="L17" s="452">
        <v>0</v>
      </c>
      <c r="M17" s="451">
        <v>17409</v>
      </c>
      <c r="N17" s="452">
        <v>106</v>
      </c>
      <c r="O17" s="451">
        <v>2375</v>
      </c>
      <c r="P17" s="451">
        <v>102</v>
      </c>
      <c r="Q17" s="451">
        <v>7268</v>
      </c>
      <c r="R17" s="453">
        <v>0</v>
      </c>
    </row>
    <row r="18" spans="3:18" s="1" customFormat="1" ht="13.5" customHeight="1" x14ac:dyDescent="0.25">
      <c r="C18" s="163"/>
      <c r="D18" s="450" t="s">
        <v>28</v>
      </c>
      <c r="E18" s="451">
        <v>10887</v>
      </c>
      <c r="F18" s="451">
        <v>0</v>
      </c>
      <c r="G18" s="451">
        <v>23</v>
      </c>
      <c r="H18" s="451">
        <v>0</v>
      </c>
      <c r="I18" s="451">
        <v>2615</v>
      </c>
      <c r="J18" s="451">
        <v>0</v>
      </c>
      <c r="K18" s="451">
        <v>1639</v>
      </c>
      <c r="L18" s="452">
        <v>0</v>
      </c>
      <c r="M18" s="451">
        <v>15164</v>
      </c>
      <c r="N18" s="452">
        <v>0</v>
      </c>
      <c r="O18" s="451">
        <v>2281</v>
      </c>
      <c r="P18" s="451">
        <v>0</v>
      </c>
      <c r="Q18" s="451">
        <v>6479</v>
      </c>
      <c r="R18" s="453">
        <v>0</v>
      </c>
    </row>
    <row r="19" spans="3:18" s="1" customFormat="1" ht="13.5" customHeight="1" x14ac:dyDescent="0.25">
      <c r="C19" s="163"/>
      <c r="D19" s="450" t="s">
        <v>30</v>
      </c>
      <c r="E19" s="451">
        <v>32090</v>
      </c>
      <c r="F19" s="451">
        <v>97</v>
      </c>
      <c r="G19" s="451">
        <v>120</v>
      </c>
      <c r="H19" s="451">
        <v>0</v>
      </c>
      <c r="I19" s="451">
        <v>7585</v>
      </c>
      <c r="J19" s="451">
        <v>4</v>
      </c>
      <c r="K19" s="451">
        <v>4260</v>
      </c>
      <c r="L19" s="452">
        <v>10</v>
      </c>
      <c r="M19" s="451">
        <v>44065</v>
      </c>
      <c r="N19" s="452">
        <v>112</v>
      </c>
      <c r="O19" s="451">
        <v>6523</v>
      </c>
      <c r="P19" s="451">
        <v>60</v>
      </c>
      <c r="Q19" s="451">
        <v>18908</v>
      </c>
      <c r="R19" s="453">
        <v>11</v>
      </c>
    </row>
    <row r="20" spans="3:18" s="1" customFormat="1" ht="13.5" customHeight="1" x14ac:dyDescent="0.25">
      <c r="C20" s="163"/>
      <c r="D20" s="450" t="s">
        <v>32</v>
      </c>
      <c r="E20" s="451">
        <v>26239</v>
      </c>
      <c r="F20" s="451">
        <v>0</v>
      </c>
      <c r="G20" s="451">
        <v>94</v>
      </c>
      <c r="H20" s="451">
        <v>0</v>
      </c>
      <c r="I20" s="451">
        <v>5965</v>
      </c>
      <c r="J20" s="451">
        <v>0</v>
      </c>
      <c r="K20" s="451">
        <v>3203</v>
      </c>
      <c r="L20" s="452">
        <v>0</v>
      </c>
      <c r="M20" s="451">
        <v>35501</v>
      </c>
      <c r="N20" s="452">
        <v>0</v>
      </c>
      <c r="O20" s="451">
        <v>5966</v>
      </c>
      <c r="P20" s="451">
        <v>0</v>
      </c>
      <c r="Q20" s="451">
        <v>15424</v>
      </c>
      <c r="R20" s="453">
        <v>0</v>
      </c>
    </row>
    <row r="21" spans="3:18" s="1" customFormat="1" ht="13.5" customHeight="1" x14ac:dyDescent="0.25">
      <c r="C21" s="163"/>
      <c r="D21" s="450" t="s">
        <v>34</v>
      </c>
      <c r="E21" s="451">
        <v>5272</v>
      </c>
      <c r="F21" s="451">
        <v>2</v>
      </c>
      <c r="G21" s="451">
        <v>18</v>
      </c>
      <c r="H21" s="451">
        <v>0</v>
      </c>
      <c r="I21" s="451">
        <v>1186</v>
      </c>
      <c r="J21" s="451">
        <v>0</v>
      </c>
      <c r="K21" s="451">
        <v>574</v>
      </c>
      <c r="L21" s="452">
        <v>0</v>
      </c>
      <c r="M21" s="451">
        <v>7050</v>
      </c>
      <c r="N21" s="452">
        <v>2</v>
      </c>
      <c r="O21" s="451">
        <v>1246</v>
      </c>
      <c r="P21" s="451">
        <v>2</v>
      </c>
      <c r="Q21" s="451">
        <v>2909</v>
      </c>
      <c r="R21" s="453">
        <v>0</v>
      </c>
    </row>
    <row r="22" spans="3:18" s="1" customFormat="1" ht="13.5" customHeight="1" x14ac:dyDescent="0.25">
      <c r="C22" s="163"/>
      <c r="D22" s="450" t="s">
        <v>36</v>
      </c>
      <c r="E22" s="451">
        <v>8891</v>
      </c>
      <c r="F22" s="451">
        <v>1</v>
      </c>
      <c r="G22" s="451">
        <v>16</v>
      </c>
      <c r="H22" s="451">
        <v>0</v>
      </c>
      <c r="I22" s="451">
        <v>2442</v>
      </c>
      <c r="J22" s="451">
        <v>0</v>
      </c>
      <c r="K22" s="451">
        <v>1378</v>
      </c>
      <c r="L22" s="452">
        <v>0</v>
      </c>
      <c r="M22" s="451">
        <v>12731</v>
      </c>
      <c r="N22" s="452">
        <v>1</v>
      </c>
      <c r="O22" s="451">
        <v>1894</v>
      </c>
      <c r="P22" s="451">
        <v>1</v>
      </c>
      <c r="Q22" s="451">
        <v>5257</v>
      </c>
      <c r="R22" s="453">
        <v>0</v>
      </c>
    </row>
    <row r="23" spans="3:18" s="1" customFormat="1" ht="13.5" customHeight="1" x14ac:dyDescent="0.25">
      <c r="C23" s="163"/>
      <c r="D23" s="450" t="s">
        <v>38</v>
      </c>
      <c r="E23" s="451">
        <v>22272</v>
      </c>
      <c r="F23" s="451">
        <v>53</v>
      </c>
      <c r="G23" s="451">
        <v>64</v>
      </c>
      <c r="H23" s="451">
        <v>0</v>
      </c>
      <c r="I23" s="451">
        <v>3213</v>
      </c>
      <c r="J23" s="451">
        <v>0</v>
      </c>
      <c r="K23" s="451">
        <v>3207</v>
      </c>
      <c r="L23" s="452">
        <v>0</v>
      </c>
      <c r="M23" s="451">
        <v>28761</v>
      </c>
      <c r="N23" s="452">
        <v>53</v>
      </c>
      <c r="O23" s="451">
        <v>5440</v>
      </c>
      <c r="P23" s="451">
        <v>48</v>
      </c>
      <c r="Q23" s="451">
        <v>13030</v>
      </c>
      <c r="R23" s="453">
        <v>1</v>
      </c>
    </row>
    <row r="24" spans="3:18" s="1" customFormat="1" ht="13.5" customHeight="1" x14ac:dyDescent="0.25">
      <c r="C24" s="163"/>
      <c r="D24" s="450" t="s">
        <v>40</v>
      </c>
      <c r="E24" s="451">
        <v>10109</v>
      </c>
      <c r="F24" s="451">
        <v>130</v>
      </c>
      <c r="G24" s="451">
        <v>14</v>
      </c>
      <c r="H24" s="451">
        <v>0</v>
      </c>
      <c r="I24" s="451">
        <v>2402</v>
      </c>
      <c r="J24" s="451">
        <v>0</v>
      </c>
      <c r="K24" s="451">
        <v>1217</v>
      </c>
      <c r="L24" s="452">
        <v>0</v>
      </c>
      <c r="M24" s="451">
        <v>13742</v>
      </c>
      <c r="N24" s="452">
        <v>130</v>
      </c>
      <c r="O24" s="451">
        <v>2647</v>
      </c>
      <c r="P24" s="451">
        <v>125</v>
      </c>
      <c r="Q24" s="451">
        <v>5781</v>
      </c>
      <c r="R24" s="453">
        <v>1</v>
      </c>
    </row>
    <row r="25" spans="3:18" s="1" customFormat="1" ht="13.5" customHeight="1" x14ac:dyDescent="0.25">
      <c r="C25" s="163"/>
      <c r="D25" s="450" t="s">
        <v>42</v>
      </c>
      <c r="E25" s="451">
        <v>2033</v>
      </c>
      <c r="F25" s="451">
        <v>0</v>
      </c>
      <c r="G25" s="451">
        <v>1</v>
      </c>
      <c r="H25" s="451">
        <v>0</v>
      </c>
      <c r="I25" s="451">
        <v>436</v>
      </c>
      <c r="J25" s="451">
        <v>0</v>
      </c>
      <c r="K25" s="451">
        <v>197</v>
      </c>
      <c r="L25" s="452">
        <v>0</v>
      </c>
      <c r="M25" s="451">
        <v>2667</v>
      </c>
      <c r="N25" s="452">
        <v>0</v>
      </c>
      <c r="O25" s="451">
        <v>464</v>
      </c>
      <c r="P25" s="451">
        <v>0</v>
      </c>
      <c r="Q25" s="451">
        <v>1191</v>
      </c>
      <c r="R25" s="453">
        <v>0</v>
      </c>
    </row>
    <row r="26" spans="3:18" s="1" customFormat="1" ht="13.5" customHeight="1" x14ac:dyDescent="0.25">
      <c r="C26" s="163"/>
      <c r="D26" s="450" t="s">
        <v>44</v>
      </c>
      <c r="E26" s="451">
        <v>20716</v>
      </c>
      <c r="F26" s="451">
        <v>0</v>
      </c>
      <c r="G26" s="451">
        <v>75</v>
      </c>
      <c r="H26" s="451">
        <v>0</v>
      </c>
      <c r="I26" s="451">
        <v>3341</v>
      </c>
      <c r="J26" s="451">
        <v>0</v>
      </c>
      <c r="K26" s="451">
        <v>3456</v>
      </c>
      <c r="L26" s="452">
        <v>0</v>
      </c>
      <c r="M26" s="451">
        <v>27593</v>
      </c>
      <c r="N26" s="452">
        <v>0</v>
      </c>
      <c r="O26" s="451">
        <v>6081</v>
      </c>
      <c r="P26" s="451">
        <v>0</v>
      </c>
      <c r="Q26" s="451">
        <v>11476</v>
      </c>
      <c r="R26" s="453">
        <v>0</v>
      </c>
    </row>
    <row r="27" spans="3:18" s="1" customFormat="1" ht="13.5" customHeight="1" x14ac:dyDescent="0.25">
      <c r="C27" s="163"/>
      <c r="D27" s="450" t="s">
        <v>46</v>
      </c>
      <c r="E27" s="451">
        <v>22520</v>
      </c>
      <c r="F27" s="451">
        <v>0</v>
      </c>
      <c r="G27" s="451">
        <v>50</v>
      </c>
      <c r="H27" s="451">
        <v>0</v>
      </c>
      <c r="I27" s="451">
        <v>4455</v>
      </c>
      <c r="J27" s="451">
        <v>0</v>
      </c>
      <c r="K27" s="451">
        <v>2895</v>
      </c>
      <c r="L27" s="452">
        <v>0</v>
      </c>
      <c r="M27" s="451">
        <v>29921</v>
      </c>
      <c r="N27" s="452">
        <v>0</v>
      </c>
      <c r="O27" s="451">
        <v>5426</v>
      </c>
      <c r="P27" s="451">
        <v>0</v>
      </c>
      <c r="Q27" s="451">
        <v>12776</v>
      </c>
      <c r="R27" s="453">
        <v>0</v>
      </c>
    </row>
    <row r="28" spans="3:18" s="1" customFormat="1" ht="13.5" customHeight="1" x14ac:dyDescent="0.25">
      <c r="C28" s="163"/>
      <c r="D28" s="450" t="s">
        <v>48</v>
      </c>
      <c r="E28" s="451">
        <v>2637</v>
      </c>
      <c r="F28" s="451">
        <v>0</v>
      </c>
      <c r="G28" s="451">
        <v>15</v>
      </c>
      <c r="H28" s="451">
        <v>0</v>
      </c>
      <c r="I28" s="451">
        <v>867</v>
      </c>
      <c r="J28" s="451">
        <v>0</v>
      </c>
      <c r="K28" s="451">
        <v>466</v>
      </c>
      <c r="L28" s="452">
        <v>0</v>
      </c>
      <c r="M28" s="451">
        <v>3985</v>
      </c>
      <c r="N28" s="452">
        <v>0</v>
      </c>
      <c r="O28" s="451">
        <v>593</v>
      </c>
      <c r="P28" s="451">
        <v>0</v>
      </c>
      <c r="Q28" s="451">
        <v>1495</v>
      </c>
      <c r="R28" s="453">
        <v>0</v>
      </c>
    </row>
    <row r="29" spans="3:18" s="1" customFormat="1" ht="13.5" customHeight="1" x14ac:dyDescent="0.25">
      <c r="C29" s="163"/>
      <c r="D29" s="450" t="s">
        <v>50</v>
      </c>
      <c r="E29" s="451">
        <v>8919</v>
      </c>
      <c r="F29" s="451">
        <v>0</v>
      </c>
      <c r="G29" s="451">
        <v>34</v>
      </c>
      <c r="H29" s="451">
        <v>0</v>
      </c>
      <c r="I29" s="451">
        <v>2293</v>
      </c>
      <c r="J29" s="451">
        <v>0</v>
      </c>
      <c r="K29" s="451">
        <v>1634</v>
      </c>
      <c r="L29" s="452">
        <v>0</v>
      </c>
      <c r="M29" s="451">
        <v>13113</v>
      </c>
      <c r="N29" s="452">
        <v>0</v>
      </c>
      <c r="O29" s="451">
        <v>2521</v>
      </c>
      <c r="P29" s="451">
        <v>0</v>
      </c>
      <c r="Q29" s="451">
        <v>4807</v>
      </c>
      <c r="R29" s="453">
        <v>0</v>
      </c>
    </row>
    <row r="30" spans="3:18" s="1" customFormat="1" ht="13.5" customHeight="1" x14ac:dyDescent="0.25">
      <c r="C30" s="163"/>
      <c r="D30" s="450" t="s">
        <v>52</v>
      </c>
      <c r="E30" s="451">
        <v>20417</v>
      </c>
      <c r="F30" s="451">
        <v>0</v>
      </c>
      <c r="G30" s="451">
        <v>47</v>
      </c>
      <c r="H30" s="451">
        <v>0</v>
      </c>
      <c r="I30" s="451">
        <v>4562</v>
      </c>
      <c r="J30" s="451">
        <v>0</v>
      </c>
      <c r="K30" s="451">
        <v>3514</v>
      </c>
      <c r="L30" s="452">
        <v>0</v>
      </c>
      <c r="M30" s="451">
        <v>28544</v>
      </c>
      <c r="N30" s="452">
        <v>0</v>
      </c>
      <c r="O30" s="451">
        <v>5903</v>
      </c>
      <c r="P30" s="451">
        <v>0</v>
      </c>
      <c r="Q30" s="451">
        <v>11024</v>
      </c>
      <c r="R30" s="453">
        <v>0</v>
      </c>
    </row>
    <row r="31" spans="3:18" s="1" customFormat="1" ht="13.5" customHeight="1" x14ac:dyDescent="0.25">
      <c r="C31" s="163"/>
      <c r="D31" s="450" t="s">
        <v>54</v>
      </c>
      <c r="E31" s="451">
        <v>10362</v>
      </c>
      <c r="F31" s="451">
        <v>8</v>
      </c>
      <c r="G31" s="451">
        <v>39</v>
      </c>
      <c r="H31" s="451">
        <v>0</v>
      </c>
      <c r="I31" s="451">
        <v>2305</v>
      </c>
      <c r="J31" s="451">
        <v>0</v>
      </c>
      <c r="K31" s="451">
        <v>1564</v>
      </c>
      <c r="L31" s="452">
        <v>1</v>
      </c>
      <c r="M31" s="451">
        <v>14270</v>
      </c>
      <c r="N31" s="452">
        <v>9</v>
      </c>
      <c r="O31" s="451">
        <v>2688</v>
      </c>
      <c r="P31" s="451">
        <v>6</v>
      </c>
      <c r="Q31" s="451">
        <v>5514</v>
      </c>
      <c r="R31" s="453">
        <v>2</v>
      </c>
    </row>
    <row r="32" spans="3:18" s="1" customFormat="1" ht="28.75" customHeight="1" thickBot="1" x14ac:dyDescent="0.3">
      <c r="C32" s="163"/>
      <c r="D32" s="454" t="s">
        <v>55</v>
      </c>
      <c r="E32" s="455">
        <v>286581</v>
      </c>
      <c r="F32" s="455">
        <v>423</v>
      </c>
      <c r="G32" s="455">
        <v>867</v>
      </c>
      <c r="H32" s="455">
        <v>0</v>
      </c>
      <c r="I32" s="455">
        <v>68783</v>
      </c>
      <c r="J32" s="455">
        <v>5</v>
      </c>
      <c r="K32" s="455">
        <v>44233</v>
      </c>
      <c r="L32" s="456">
        <v>13</v>
      </c>
      <c r="M32" s="455">
        <v>400730</v>
      </c>
      <c r="N32" s="456">
        <v>442</v>
      </c>
      <c r="O32" s="455">
        <v>66708</v>
      </c>
      <c r="P32" s="455">
        <v>367</v>
      </c>
      <c r="Q32" s="455">
        <v>164078</v>
      </c>
      <c r="R32" s="457">
        <v>15</v>
      </c>
    </row>
    <row r="33" spans="3:5" s="1" customFormat="1" ht="6.5" customHeight="1" thickTop="1" x14ac:dyDescent="0.2"/>
    <row r="34" spans="3:5" s="1" customFormat="1" ht="18.25" customHeight="1" x14ac:dyDescent="0.2">
      <c r="C34" s="590" t="s">
        <v>127</v>
      </c>
      <c r="D34" s="590"/>
      <c r="E34" s="590"/>
    </row>
    <row r="35" spans="3:5" s="1" customFormat="1" ht="28.75" customHeight="1" x14ac:dyDescent="0.2"/>
  </sheetData>
  <mergeCells count="13">
    <mergeCell ref="Q9:R9"/>
    <mergeCell ref="C34:E34"/>
    <mergeCell ref="B2:O2"/>
    <mergeCell ref="C4:Q4"/>
    <mergeCell ref="C6:Q6"/>
    <mergeCell ref="C8:D10"/>
    <mergeCell ref="E8:L8"/>
    <mergeCell ref="M8:N9"/>
    <mergeCell ref="E9:F9"/>
    <mergeCell ref="G9:H9"/>
    <mergeCell ref="O8:R8"/>
    <mergeCell ref="I9:J9"/>
    <mergeCell ref="O9:P9"/>
  </mergeCells>
  <pageMargins left="0.7" right="0.7" top="0.75" bottom="0.75" header="0.3" footer="0.3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S33"/>
  <sheetViews>
    <sheetView topLeftCell="M1" workbookViewId="0">
      <selection activeCell="AE12" sqref="AE12"/>
    </sheetView>
  </sheetViews>
  <sheetFormatPr defaultColWidth="8.81640625" defaultRowHeight="12.5" x14ac:dyDescent="0.25"/>
  <cols>
    <col min="1" max="1" width="0.6328125" customWidth="1"/>
    <col min="2" max="2" width="0.453125" customWidth="1"/>
    <col min="3" max="3" width="21.81640625" customWidth="1"/>
    <col min="4" max="17" width="7.81640625" customWidth="1"/>
    <col min="18" max="18" width="7.6328125" customWidth="1"/>
    <col min="19" max="19" width="7.81640625" customWidth="1"/>
    <col min="20" max="20" width="4.453125" customWidth="1"/>
  </cols>
  <sheetData>
    <row r="1" spans="2:19" s="1" customFormat="1" ht="3" customHeight="1" x14ac:dyDescent="0.2"/>
    <row r="2" spans="2:19" s="1" customFormat="1" ht="31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spans="2:19" s="1" customFormat="1" ht="12.25" customHeight="1" x14ac:dyDescent="0.2"/>
    <row r="4" spans="2:19" s="1" customFormat="1" ht="12.25" customHeight="1" x14ac:dyDescent="0.2">
      <c r="B4" s="589" t="s">
        <v>746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</row>
    <row r="5" spans="2:19" s="1" customFormat="1" ht="13.25" customHeight="1" x14ac:dyDescent="0.2">
      <c r="B5" s="589" t="s">
        <v>58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</row>
    <row r="6" spans="2:19" s="1" customFormat="1" ht="15.25" customHeight="1" thickBot="1" x14ac:dyDescent="0.25"/>
    <row r="7" spans="2:19" s="1" customFormat="1" ht="12.25" customHeight="1" thickTop="1" thickBot="1" x14ac:dyDescent="0.25">
      <c r="B7" s="2"/>
      <c r="C7" s="617" t="s">
        <v>0</v>
      </c>
      <c r="D7" s="731" t="s">
        <v>121</v>
      </c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</row>
    <row r="8" spans="2:19" s="1" customFormat="1" ht="10" customHeight="1" thickTop="1" thickBot="1" x14ac:dyDescent="0.3">
      <c r="B8" s="2"/>
      <c r="C8" s="617"/>
      <c r="D8" s="726" t="s">
        <v>4</v>
      </c>
      <c r="E8" s="726"/>
      <c r="F8" s="726"/>
      <c r="G8" s="726"/>
      <c r="H8" s="698" t="s">
        <v>5</v>
      </c>
      <c r="I8" s="698"/>
      <c r="J8" s="698"/>
      <c r="K8" s="698"/>
      <c r="L8" s="698" t="s">
        <v>6</v>
      </c>
      <c r="M8" s="698"/>
      <c r="N8" s="698"/>
      <c r="O8" s="698"/>
      <c r="P8" s="725" t="s">
        <v>7</v>
      </c>
      <c r="Q8" s="725"/>
      <c r="R8" s="725"/>
      <c r="S8" s="725"/>
    </row>
    <row r="9" spans="2:19" s="1" customFormat="1" ht="10" customHeight="1" thickTop="1" thickBot="1" x14ac:dyDescent="0.3">
      <c r="B9" s="2"/>
      <c r="C9" s="617"/>
      <c r="D9" s="726" t="s">
        <v>535</v>
      </c>
      <c r="E9" s="726"/>
      <c r="F9" s="698" t="s">
        <v>536</v>
      </c>
      <c r="G9" s="698"/>
      <c r="H9" s="698" t="s">
        <v>535</v>
      </c>
      <c r="I9" s="698"/>
      <c r="J9" s="698" t="s">
        <v>536</v>
      </c>
      <c r="K9" s="698"/>
      <c r="L9" s="698" t="s">
        <v>535</v>
      </c>
      <c r="M9" s="698"/>
      <c r="N9" s="698" t="s">
        <v>536</v>
      </c>
      <c r="O9" s="698"/>
      <c r="P9" s="698" t="s">
        <v>535</v>
      </c>
      <c r="Q9" s="698"/>
      <c r="R9" s="725" t="s">
        <v>536</v>
      </c>
      <c r="S9" s="725"/>
    </row>
    <row r="10" spans="2:19" s="1" customFormat="1" ht="10" customHeight="1" thickTop="1" x14ac:dyDescent="0.25">
      <c r="B10" s="2"/>
      <c r="C10" s="617"/>
      <c r="D10" s="525" t="s">
        <v>10</v>
      </c>
      <c r="E10" s="195" t="s">
        <v>11</v>
      </c>
      <c r="F10" s="195" t="s">
        <v>10</v>
      </c>
      <c r="G10" s="195" t="s">
        <v>11</v>
      </c>
      <c r="H10" s="195" t="s">
        <v>10</v>
      </c>
      <c r="I10" s="195" t="s">
        <v>11</v>
      </c>
      <c r="J10" s="195" t="s">
        <v>10</v>
      </c>
      <c r="K10" s="195" t="s">
        <v>11</v>
      </c>
      <c r="L10" s="195" t="s">
        <v>10</v>
      </c>
      <c r="M10" s="195" t="s">
        <v>11</v>
      </c>
      <c r="N10" s="195" t="s">
        <v>10</v>
      </c>
      <c r="O10" s="195" t="s">
        <v>11</v>
      </c>
      <c r="P10" s="195" t="s">
        <v>10</v>
      </c>
      <c r="Q10" s="195" t="s">
        <v>11</v>
      </c>
      <c r="R10" s="195" t="s">
        <v>10</v>
      </c>
      <c r="S10" s="526" t="s">
        <v>11</v>
      </c>
    </row>
    <row r="11" spans="2:19" s="1" customFormat="1" ht="10" customHeight="1" x14ac:dyDescent="0.2">
      <c r="B11" s="4" t="s">
        <v>12</v>
      </c>
      <c r="C11" s="450" t="s">
        <v>13</v>
      </c>
      <c r="D11" s="460">
        <v>773</v>
      </c>
      <c r="E11" s="451">
        <v>68.822768434670095</v>
      </c>
      <c r="F11" s="451">
        <v>224</v>
      </c>
      <c r="G11" s="451">
        <v>62.053571428571402</v>
      </c>
      <c r="H11" s="451">
        <v>3</v>
      </c>
      <c r="I11" s="451">
        <v>33.3333333333333</v>
      </c>
      <c r="J11" s="451">
        <v>2</v>
      </c>
      <c r="K11" s="451">
        <v>0</v>
      </c>
      <c r="L11" s="451">
        <v>277</v>
      </c>
      <c r="M11" s="451">
        <v>61.371841155234698</v>
      </c>
      <c r="N11" s="451">
        <v>25</v>
      </c>
      <c r="O11" s="451">
        <v>92</v>
      </c>
      <c r="P11" s="451">
        <v>161</v>
      </c>
      <c r="Q11" s="451">
        <v>80.124223602484506</v>
      </c>
      <c r="R11" s="451">
        <v>3</v>
      </c>
      <c r="S11" s="452">
        <v>33.3333333333333</v>
      </c>
    </row>
    <row r="12" spans="2:19" s="1" customFormat="1" ht="10" customHeight="1" x14ac:dyDescent="0.2">
      <c r="B12" s="4" t="s">
        <v>23</v>
      </c>
      <c r="C12" s="450" t="s">
        <v>24</v>
      </c>
      <c r="D12" s="460">
        <v>869</v>
      </c>
      <c r="E12" s="451">
        <v>63.8665132336018</v>
      </c>
      <c r="F12" s="451">
        <v>77</v>
      </c>
      <c r="G12" s="451">
        <v>36.363636363636402</v>
      </c>
      <c r="H12" s="451" t="s">
        <v>22</v>
      </c>
      <c r="I12" s="451" t="s">
        <v>22</v>
      </c>
      <c r="J12" s="451" t="s">
        <v>22</v>
      </c>
      <c r="K12" s="451" t="s">
        <v>22</v>
      </c>
      <c r="L12" s="451">
        <v>348</v>
      </c>
      <c r="M12" s="451">
        <v>65.804597701149405</v>
      </c>
      <c r="N12" s="451">
        <v>0</v>
      </c>
      <c r="O12" s="451" t="s">
        <v>22</v>
      </c>
      <c r="P12" s="451">
        <v>151</v>
      </c>
      <c r="Q12" s="451">
        <v>56.953642384105997</v>
      </c>
      <c r="R12" s="451">
        <v>0</v>
      </c>
      <c r="S12" s="452" t="s">
        <v>22</v>
      </c>
    </row>
    <row r="13" spans="2:19" s="1" customFormat="1" ht="10" customHeight="1" x14ac:dyDescent="0.2">
      <c r="B13" s="4" t="s">
        <v>29</v>
      </c>
      <c r="C13" s="450" t="s">
        <v>30</v>
      </c>
      <c r="D13" s="460">
        <v>235</v>
      </c>
      <c r="E13" s="451">
        <v>80</v>
      </c>
      <c r="F13" s="451">
        <v>3</v>
      </c>
      <c r="G13" s="451">
        <v>33.3333333333333</v>
      </c>
      <c r="H13" s="451" t="s">
        <v>22</v>
      </c>
      <c r="I13" s="451" t="s">
        <v>22</v>
      </c>
      <c r="J13" s="451" t="s">
        <v>22</v>
      </c>
      <c r="K13" s="451" t="s">
        <v>22</v>
      </c>
      <c r="L13" s="451">
        <v>60</v>
      </c>
      <c r="M13" s="451">
        <v>73.3333333333333</v>
      </c>
      <c r="N13" s="451">
        <v>0</v>
      </c>
      <c r="O13" s="451" t="s">
        <v>22</v>
      </c>
      <c r="P13" s="451">
        <v>37</v>
      </c>
      <c r="Q13" s="451">
        <v>78.3783783783784</v>
      </c>
      <c r="R13" s="451">
        <v>0</v>
      </c>
      <c r="S13" s="452" t="s">
        <v>22</v>
      </c>
    </row>
    <row r="14" spans="2:19" s="1" customFormat="1" ht="10" customHeight="1" x14ac:dyDescent="0.2">
      <c r="B14" s="4" t="s">
        <v>31</v>
      </c>
      <c r="C14" s="450" t="s">
        <v>32</v>
      </c>
      <c r="D14" s="460">
        <v>212</v>
      </c>
      <c r="E14" s="451">
        <v>78.7735849056604</v>
      </c>
      <c r="F14" s="451">
        <v>1</v>
      </c>
      <c r="G14" s="451">
        <v>0</v>
      </c>
      <c r="H14" s="451" t="s">
        <v>22</v>
      </c>
      <c r="I14" s="451" t="s">
        <v>22</v>
      </c>
      <c r="J14" s="451" t="s">
        <v>22</v>
      </c>
      <c r="K14" s="451" t="s">
        <v>22</v>
      </c>
      <c r="L14" s="451">
        <v>88</v>
      </c>
      <c r="M14" s="451">
        <v>81.818181818181799</v>
      </c>
      <c r="N14" s="451">
        <v>0</v>
      </c>
      <c r="O14" s="451" t="s">
        <v>22</v>
      </c>
      <c r="P14" s="451">
        <v>18</v>
      </c>
      <c r="Q14" s="451">
        <v>72.2222222222222</v>
      </c>
      <c r="R14" s="451">
        <v>0</v>
      </c>
      <c r="S14" s="452" t="s">
        <v>22</v>
      </c>
    </row>
    <row r="15" spans="2:19" s="1" customFormat="1" ht="10" customHeight="1" x14ac:dyDescent="0.2">
      <c r="B15" s="4" t="s">
        <v>37</v>
      </c>
      <c r="C15" s="450" t="s">
        <v>38</v>
      </c>
      <c r="D15" s="460">
        <v>642</v>
      </c>
      <c r="E15" s="451">
        <v>66.6666666666667</v>
      </c>
      <c r="F15" s="451">
        <v>342</v>
      </c>
      <c r="G15" s="451">
        <v>47.076023391812903</v>
      </c>
      <c r="H15" s="451">
        <v>0</v>
      </c>
      <c r="I15" s="451" t="s">
        <v>22</v>
      </c>
      <c r="J15" s="451">
        <v>3</v>
      </c>
      <c r="K15" s="451">
        <v>33.3333333333333</v>
      </c>
      <c r="L15" s="451">
        <v>148</v>
      </c>
      <c r="M15" s="451">
        <v>54.729729729729698</v>
      </c>
      <c r="N15" s="451">
        <v>22</v>
      </c>
      <c r="O15" s="451">
        <v>72.727272727272705</v>
      </c>
      <c r="P15" s="451">
        <v>122</v>
      </c>
      <c r="Q15" s="451">
        <v>68.032786885245898</v>
      </c>
      <c r="R15" s="451">
        <v>43</v>
      </c>
      <c r="S15" s="452">
        <v>53.488372093023301</v>
      </c>
    </row>
    <row r="16" spans="2:19" s="1" customFormat="1" ht="10" customHeight="1" x14ac:dyDescent="0.2">
      <c r="B16" s="4" t="s">
        <v>51</v>
      </c>
      <c r="C16" s="450" t="s">
        <v>52</v>
      </c>
      <c r="D16" s="460">
        <v>464</v>
      </c>
      <c r="E16" s="451">
        <v>58.189655172413801</v>
      </c>
      <c r="F16" s="451">
        <v>10</v>
      </c>
      <c r="G16" s="451">
        <v>30</v>
      </c>
      <c r="H16" s="451">
        <v>2</v>
      </c>
      <c r="I16" s="451">
        <v>0</v>
      </c>
      <c r="J16" s="451">
        <v>0</v>
      </c>
      <c r="K16" s="451" t="s">
        <v>22</v>
      </c>
      <c r="L16" s="451">
        <v>135</v>
      </c>
      <c r="M16" s="451">
        <v>35.5555555555556</v>
      </c>
      <c r="N16" s="451">
        <v>5</v>
      </c>
      <c r="O16" s="451">
        <v>80</v>
      </c>
      <c r="P16" s="451">
        <v>94</v>
      </c>
      <c r="Q16" s="451">
        <v>73.404255319148902</v>
      </c>
      <c r="R16" s="451">
        <v>2</v>
      </c>
      <c r="S16" s="452">
        <v>50</v>
      </c>
    </row>
    <row r="17" spans="2:19" s="1" customFormat="1" ht="19.25" customHeight="1" thickBot="1" x14ac:dyDescent="0.25">
      <c r="B17" s="74"/>
      <c r="C17" s="454" t="s">
        <v>55</v>
      </c>
      <c r="D17" s="506">
        <v>3195</v>
      </c>
      <c r="E17" s="455">
        <v>66.979655712050103</v>
      </c>
      <c r="F17" s="455">
        <v>657</v>
      </c>
      <c r="G17" s="455">
        <v>50.532724505327202</v>
      </c>
      <c r="H17" s="455">
        <v>5</v>
      </c>
      <c r="I17" s="455">
        <v>20</v>
      </c>
      <c r="J17" s="455">
        <v>5</v>
      </c>
      <c r="K17" s="455">
        <v>20</v>
      </c>
      <c r="L17" s="455">
        <v>1056</v>
      </c>
      <c r="M17" s="455">
        <v>60.984848484848499</v>
      </c>
      <c r="N17" s="455">
        <v>52</v>
      </c>
      <c r="O17" s="455">
        <v>82.692307692307693</v>
      </c>
      <c r="P17" s="455">
        <v>583</v>
      </c>
      <c r="Q17" s="455">
        <v>70.154373927958801</v>
      </c>
      <c r="R17" s="455">
        <v>48</v>
      </c>
      <c r="S17" s="456">
        <v>52.0833333333333</v>
      </c>
    </row>
    <row r="18" spans="2:19" s="1" customFormat="1" ht="7.5" customHeight="1" thickTop="1" x14ac:dyDescent="0.2"/>
    <row r="19" spans="2:19" s="1" customFormat="1" ht="12.25" customHeight="1" x14ac:dyDescent="0.2">
      <c r="B19" s="590" t="s">
        <v>127</v>
      </c>
      <c r="C19" s="590"/>
      <c r="D19" s="590"/>
    </row>
    <row r="20" spans="2:19" s="1" customFormat="1" ht="19.25" customHeight="1" x14ac:dyDescent="0.2"/>
    <row r="21" spans="2:19" ht="13" thickBot="1" x14ac:dyDescent="0.3"/>
    <row r="22" spans="2:19" ht="13.5" thickTop="1" thickBot="1" x14ac:dyDescent="0.3">
      <c r="C22" s="617" t="s">
        <v>0</v>
      </c>
      <c r="D22" s="731" t="s">
        <v>2</v>
      </c>
      <c r="E22" s="731"/>
      <c r="F22" s="731"/>
      <c r="G22" s="731"/>
      <c r="H22" s="731" t="s">
        <v>122</v>
      </c>
      <c r="I22" s="731"/>
      <c r="J22" s="731"/>
      <c r="K22" s="731"/>
      <c r="L22" s="731"/>
      <c r="M22" s="731"/>
      <c r="N22" s="731"/>
      <c r="O22" s="731"/>
      <c r="P22" s="732" t="s">
        <v>164</v>
      </c>
      <c r="Q22" s="732"/>
    </row>
    <row r="23" spans="2:19" ht="13.5" thickTop="1" thickBot="1" x14ac:dyDescent="0.3">
      <c r="C23" s="617"/>
      <c r="D23" s="731"/>
      <c r="E23" s="731"/>
      <c r="F23" s="731"/>
      <c r="G23" s="731"/>
      <c r="H23" s="726" t="s">
        <v>123</v>
      </c>
      <c r="I23" s="726"/>
      <c r="J23" s="726"/>
      <c r="K23" s="726"/>
      <c r="L23" s="725" t="s">
        <v>124</v>
      </c>
      <c r="M23" s="725"/>
      <c r="N23" s="725"/>
      <c r="O23" s="725"/>
      <c r="P23" s="732"/>
      <c r="Q23" s="732"/>
    </row>
    <row r="24" spans="2:19" ht="13.5" thickTop="1" thickBot="1" x14ac:dyDescent="0.3">
      <c r="C24" s="617"/>
      <c r="D24" s="726" t="s">
        <v>535</v>
      </c>
      <c r="E24" s="726"/>
      <c r="F24" s="725" t="s">
        <v>536</v>
      </c>
      <c r="G24" s="725"/>
      <c r="H24" s="726" t="s">
        <v>535</v>
      </c>
      <c r="I24" s="726"/>
      <c r="J24" s="698" t="s">
        <v>536</v>
      </c>
      <c r="K24" s="698"/>
      <c r="L24" s="698" t="s">
        <v>535</v>
      </c>
      <c r="M24" s="698"/>
      <c r="N24" s="725" t="s">
        <v>536</v>
      </c>
      <c r="O24" s="725"/>
      <c r="P24" s="732"/>
      <c r="Q24" s="732"/>
    </row>
    <row r="25" spans="2:19" ht="13" thickTop="1" x14ac:dyDescent="0.25">
      <c r="C25" s="617"/>
      <c r="D25" s="525" t="s">
        <v>10</v>
      </c>
      <c r="E25" s="195" t="s">
        <v>11</v>
      </c>
      <c r="F25" s="195" t="s">
        <v>10</v>
      </c>
      <c r="G25" s="526" t="s">
        <v>11</v>
      </c>
      <c r="H25" s="525" t="s">
        <v>10</v>
      </c>
      <c r="I25" s="195" t="s">
        <v>11</v>
      </c>
      <c r="J25" s="195" t="s">
        <v>10</v>
      </c>
      <c r="K25" s="195" t="s">
        <v>11</v>
      </c>
      <c r="L25" s="195" t="s">
        <v>10</v>
      </c>
      <c r="M25" s="195" t="s">
        <v>11</v>
      </c>
      <c r="N25" s="195" t="s">
        <v>10</v>
      </c>
      <c r="O25" s="526" t="s">
        <v>11</v>
      </c>
      <c r="P25" s="532" t="s">
        <v>684</v>
      </c>
      <c r="Q25" s="234" t="s">
        <v>172</v>
      </c>
    </row>
    <row r="26" spans="2:19" x14ac:dyDescent="0.25">
      <c r="C26" s="450" t="s">
        <v>13</v>
      </c>
      <c r="D26" s="460">
        <v>1242</v>
      </c>
      <c r="E26" s="451">
        <v>67.552334943639295</v>
      </c>
      <c r="F26" s="451">
        <v>255</v>
      </c>
      <c r="G26" s="452">
        <v>63.921568627451002</v>
      </c>
      <c r="H26" s="460">
        <v>184</v>
      </c>
      <c r="I26" s="451">
        <v>45.652173913043498</v>
      </c>
      <c r="J26" s="451">
        <v>84</v>
      </c>
      <c r="K26" s="451">
        <v>50</v>
      </c>
      <c r="L26" s="451">
        <v>345</v>
      </c>
      <c r="M26" s="451">
        <v>83.478260869565204</v>
      </c>
      <c r="N26" s="451">
        <v>76</v>
      </c>
      <c r="O26" s="452">
        <v>68.421052631578902</v>
      </c>
      <c r="P26" s="460">
        <v>6</v>
      </c>
      <c r="Q26" s="453">
        <v>6</v>
      </c>
    </row>
    <row r="27" spans="2:19" x14ac:dyDescent="0.25">
      <c r="C27" s="450" t="s">
        <v>24</v>
      </c>
      <c r="D27" s="460">
        <v>1400</v>
      </c>
      <c r="E27" s="451">
        <v>62.571428571428598</v>
      </c>
      <c r="F27" s="451">
        <v>80</v>
      </c>
      <c r="G27" s="452">
        <v>35</v>
      </c>
      <c r="H27" s="460">
        <v>146</v>
      </c>
      <c r="I27" s="451">
        <v>35.616438356164402</v>
      </c>
      <c r="J27" s="451">
        <v>77</v>
      </c>
      <c r="K27" s="451">
        <v>36.363636363636402</v>
      </c>
      <c r="L27" s="451">
        <v>622</v>
      </c>
      <c r="M27" s="451">
        <v>71.704180064308702</v>
      </c>
      <c r="N27" s="451">
        <v>0</v>
      </c>
      <c r="O27" s="452" t="s">
        <v>22</v>
      </c>
      <c r="P27" s="460">
        <v>2</v>
      </c>
      <c r="Q27" s="453">
        <v>2</v>
      </c>
    </row>
    <row r="28" spans="2:19" x14ac:dyDescent="0.25">
      <c r="C28" s="450" t="s">
        <v>30</v>
      </c>
      <c r="D28" s="460">
        <v>332</v>
      </c>
      <c r="E28" s="451">
        <v>78.614457831325296</v>
      </c>
      <c r="F28" s="451">
        <v>3</v>
      </c>
      <c r="G28" s="452">
        <v>33.3333333333333</v>
      </c>
      <c r="H28" s="460">
        <v>29</v>
      </c>
      <c r="I28" s="451">
        <v>75.862068965517196</v>
      </c>
      <c r="J28" s="451">
        <v>3</v>
      </c>
      <c r="K28" s="451">
        <v>33.3333333333333</v>
      </c>
      <c r="L28" s="451">
        <v>133</v>
      </c>
      <c r="M28" s="451">
        <v>81.203007518796994</v>
      </c>
      <c r="N28" s="451">
        <v>0</v>
      </c>
      <c r="O28" s="452" t="s">
        <v>22</v>
      </c>
      <c r="P28" s="460">
        <v>1</v>
      </c>
      <c r="Q28" s="453">
        <v>1</v>
      </c>
    </row>
    <row r="29" spans="2:19" x14ac:dyDescent="0.25">
      <c r="C29" s="450" t="s">
        <v>32</v>
      </c>
      <c r="D29" s="460">
        <v>324</v>
      </c>
      <c r="E29" s="451">
        <v>78.395061728395106</v>
      </c>
      <c r="F29" s="451">
        <v>2</v>
      </c>
      <c r="G29" s="452">
        <v>50</v>
      </c>
      <c r="H29" s="460">
        <v>25</v>
      </c>
      <c r="I29" s="451">
        <v>76</v>
      </c>
      <c r="J29" s="451">
        <v>1</v>
      </c>
      <c r="K29" s="451">
        <v>0</v>
      </c>
      <c r="L29" s="451">
        <v>93</v>
      </c>
      <c r="M29" s="451">
        <v>82.795698924731198</v>
      </c>
      <c r="N29" s="451">
        <v>0</v>
      </c>
      <c r="O29" s="452" t="s">
        <v>22</v>
      </c>
      <c r="P29" s="460">
        <v>2</v>
      </c>
      <c r="Q29" s="453">
        <v>2</v>
      </c>
    </row>
    <row r="30" spans="2:19" x14ac:dyDescent="0.25">
      <c r="C30" s="450" t="s">
        <v>38</v>
      </c>
      <c r="D30" s="460">
        <v>964</v>
      </c>
      <c r="E30" s="451">
        <v>64.626556016597505</v>
      </c>
      <c r="F30" s="451">
        <v>410</v>
      </c>
      <c r="G30" s="452">
        <v>49.024390243902403</v>
      </c>
      <c r="H30" s="460">
        <v>134</v>
      </c>
      <c r="I30" s="451">
        <v>44.776119402985103</v>
      </c>
      <c r="J30" s="451">
        <v>255</v>
      </c>
      <c r="K30" s="451">
        <v>42.352941176470601</v>
      </c>
      <c r="L30" s="451">
        <v>433</v>
      </c>
      <c r="M30" s="451">
        <v>74.1339491916859</v>
      </c>
      <c r="N30" s="451">
        <v>36</v>
      </c>
      <c r="O30" s="452">
        <v>69.4444444444444</v>
      </c>
      <c r="P30" s="460">
        <v>2</v>
      </c>
      <c r="Q30" s="453">
        <v>2</v>
      </c>
    </row>
    <row r="31" spans="2:19" x14ac:dyDescent="0.25">
      <c r="C31" s="450" t="s">
        <v>52</v>
      </c>
      <c r="D31" s="460">
        <v>715</v>
      </c>
      <c r="E31" s="451">
        <v>54.265734265734302</v>
      </c>
      <c r="F31" s="451">
        <v>17</v>
      </c>
      <c r="G31" s="452">
        <v>47.058823529411796</v>
      </c>
      <c r="H31" s="460">
        <v>139</v>
      </c>
      <c r="I31" s="451">
        <v>46.762589928057601</v>
      </c>
      <c r="J31" s="451">
        <v>4</v>
      </c>
      <c r="K31" s="451">
        <v>25</v>
      </c>
      <c r="L31" s="451">
        <v>265</v>
      </c>
      <c r="M31" s="451">
        <v>63.396226415094297</v>
      </c>
      <c r="N31" s="451">
        <v>1</v>
      </c>
      <c r="O31" s="452">
        <v>0</v>
      </c>
      <c r="P31" s="460">
        <v>1</v>
      </c>
      <c r="Q31" s="453">
        <v>1</v>
      </c>
    </row>
    <row r="32" spans="2:19" ht="13" thickBot="1" x14ac:dyDescent="0.3">
      <c r="C32" s="454" t="s">
        <v>55</v>
      </c>
      <c r="D32" s="455">
        <v>4977</v>
      </c>
      <c r="E32" s="455">
        <v>65.119549929676495</v>
      </c>
      <c r="F32" s="455">
        <v>767</v>
      </c>
      <c r="G32" s="456">
        <v>52.4119947848761</v>
      </c>
      <c r="H32" s="506">
        <v>657</v>
      </c>
      <c r="I32" s="455">
        <v>45.966514459665099</v>
      </c>
      <c r="J32" s="455">
        <v>424</v>
      </c>
      <c r="K32" s="455">
        <v>42.452830188679201</v>
      </c>
      <c r="L32" s="455">
        <v>1891</v>
      </c>
      <c r="M32" s="455">
        <v>74.457958751983099</v>
      </c>
      <c r="N32" s="455">
        <v>113</v>
      </c>
      <c r="O32" s="456">
        <v>68.141592920354</v>
      </c>
      <c r="P32" s="506">
        <v>14</v>
      </c>
      <c r="Q32" s="457">
        <v>14</v>
      </c>
    </row>
    <row r="33" ht="13" thickTop="1" x14ac:dyDescent="0.25"/>
  </sheetData>
  <mergeCells count="30">
    <mergeCell ref="C22:C25"/>
    <mergeCell ref="D22:G23"/>
    <mergeCell ref="H22:O22"/>
    <mergeCell ref="P22:Q24"/>
    <mergeCell ref="H23:K23"/>
    <mergeCell ref="L23:O23"/>
    <mergeCell ref="D24:E24"/>
    <mergeCell ref="F24:G24"/>
    <mergeCell ref="H24:I24"/>
    <mergeCell ref="J24:K24"/>
    <mergeCell ref="L24:M24"/>
    <mergeCell ref="N24:O24"/>
    <mergeCell ref="B2:N2"/>
    <mergeCell ref="B4:R4"/>
    <mergeCell ref="B5:R5"/>
    <mergeCell ref="C7:C10"/>
    <mergeCell ref="D7:S7"/>
    <mergeCell ref="H9:I9"/>
    <mergeCell ref="J9:K9"/>
    <mergeCell ref="L9:M9"/>
    <mergeCell ref="N9:O9"/>
    <mergeCell ref="D8:G8"/>
    <mergeCell ref="H8:K8"/>
    <mergeCell ref="L8:O8"/>
    <mergeCell ref="P8:S8"/>
    <mergeCell ref="D9:E9"/>
    <mergeCell ref="F9:G9"/>
    <mergeCell ref="B19:D19"/>
    <mergeCell ref="P9:Q9"/>
    <mergeCell ref="R9:S9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1:P38"/>
  <sheetViews>
    <sheetView topLeftCell="D14" workbookViewId="0">
      <selection activeCell="C7" sqref="C7:P35"/>
    </sheetView>
  </sheetViews>
  <sheetFormatPr defaultColWidth="8.81640625" defaultRowHeight="12.5" x14ac:dyDescent="0.25"/>
  <cols>
    <col min="1" max="2" width="0.453125" customWidth="1"/>
    <col min="3" max="3" width="32.453125" customWidth="1"/>
    <col min="4" max="4" width="8.453125" customWidth="1"/>
    <col min="5" max="9" width="9.36328125" customWidth="1"/>
    <col min="10" max="10" width="34.1796875" customWidth="1"/>
    <col min="11" max="16" width="8.453125" customWidth="1"/>
    <col min="17" max="17" width="4.453125" customWidth="1"/>
  </cols>
  <sheetData>
    <row r="1" spans="2:16" s="1" customFormat="1" ht="4" customHeight="1" x14ac:dyDescent="0.2"/>
    <row r="2" spans="2:16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</row>
    <row r="3" spans="2:16" s="1" customFormat="1" ht="30.25" customHeight="1" x14ac:dyDescent="0.2"/>
    <row r="4" spans="2:16" s="1" customFormat="1" ht="12.25" customHeight="1" x14ac:dyDescent="0.2">
      <c r="C4" s="589" t="s">
        <v>746</v>
      </c>
      <c r="D4" s="589"/>
      <c r="E4" s="589"/>
      <c r="F4" s="589"/>
      <c r="G4" s="589"/>
      <c r="H4" s="589"/>
      <c r="I4" s="589"/>
    </row>
    <row r="5" spans="2:16" s="1" customFormat="1" ht="12.25" customHeight="1" x14ac:dyDescent="0.2">
      <c r="G5" s="589" t="s">
        <v>58</v>
      </c>
      <c r="H5" s="589"/>
    </row>
    <row r="6" spans="2:16" s="1" customFormat="1" ht="13.5" customHeight="1" thickBot="1" x14ac:dyDescent="0.25"/>
    <row r="7" spans="2:16" s="1" customFormat="1" ht="10" customHeight="1" x14ac:dyDescent="0.3">
      <c r="C7" s="90"/>
      <c r="D7" s="672" t="s">
        <v>538</v>
      </c>
      <c r="E7" s="672"/>
      <c r="F7" s="672"/>
      <c r="G7" s="711" t="s">
        <v>539</v>
      </c>
      <c r="H7" s="711"/>
      <c r="I7" s="711"/>
      <c r="J7" s="90"/>
      <c r="K7" s="672" t="s">
        <v>538</v>
      </c>
      <c r="L7" s="672"/>
      <c r="M7" s="672"/>
      <c r="N7" s="711" t="s">
        <v>539</v>
      </c>
      <c r="O7" s="711"/>
      <c r="P7" s="711"/>
    </row>
    <row r="8" spans="2:16" s="1" customFormat="1" ht="24" customHeight="1" thickBot="1" x14ac:dyDescent="0.35">
      <c r="C8" s="90"/>
      <c r="D8" s="244" t="s">
        <v>70</v>
      </c>
      <c r="E8" s="245" t="s">
        <v>71</v>
      </c>
      <c r="F8" s="246" t="s">
        <v>161</v>
      </c>
      <c r="G8" s="245" t="s">
        <v>70</v>
      </c>
      <c r="H8" s="245" t="s">
        <v>71</v>
      </c>
      <c r="I8" s="247" t="s">
        <v>161</v>
      </c>
      <c r="J8" s="90"/>
      <c r="K8" s="244" t="s">
        <v>70</v>
      </c>
      <c r="L8" s="245" t="s">
        <v>71</v>
      </c>
      <c r="M8" s="246" t="s">
        <v>161</v>
      </c>
      <c r="N8" s="245" t="s">
        <v>70</v>
      </c>
      <c r="O8" s="245" t="s">
        <v>71</v>
      </c>
      <c r="P8" s="247" t="s">
        <v>161</v>
      </c>
    </row>
    <row r="9" spans="2:16" s="1" customFormat="1" ht="13" x14ac:dyDescent="0.3">
      <c r="C9" s="240" t="s">
        <v>130</v>
      </c>
      <c r="D9" s="280">
        <v>1055</v>
      </c>
      <c r="E9" s="280">
        <v>2140</v>
      </c>
      <c r="F9" s="280">
        <v>3195</v>
      </c>
      <c r="G9" s="280">
        <v>325</v>
      </c>
      <c r="H9" s="280">
        <v>332</v>
      </c>
      <c r="I9" s="280">
        <v>657</v>
      </c>
      <c r="J9" s="240" t="s">
        <v>131</v>
      </c>
      <c r="K9" s="280">
        <v>412</v>
      </c>
      <c r="L9" s="280">
        <v>644</v>
      </c>
      <c r="M9" s="280">
        <v>1056</v>
      </c>
      <c r="N9" s="280">
        <v>9</v>
      </c>
      <c r="O9" s="280">
        <v>43</v>
      </c>
      <c r="P9" s="282">
        <v>52</v>
      </c>
    </row>
    <row r="10" spans="2:16" s="1" customFormat="1" ht="12" customHeight="1" x14ac:dyDescent="0.3">
      <c r="C10" s="242" t="s">
        <v>132</v>
      </c>
      <c r="D10" s="280">
        <v>355</v>
      </c>
      <c r="E10" s="280">
        <v>302</v>
      </c>
      <c r="F10" s="280">
        <v>657</v>
      </c>
      <c r="G10" s="280">
        <v>244</v>
      </c>
      <c r="H10" s="280">
        <v>180</v>
      </c>
      <c r="I10" s="280">
        <v>424</v>
      </c>
      <c r="J10" s="77" t="s">
        <v>133</v>
      </c>
      <c r="K10" s="223">
        <v>2</v>
      </c>
      <c r="L10" s="223">
        <v>0</v>
      </c>
      <c r="M10" s="223">
        <v>2</v>
      </c>
      <c r="N10" s="223">
        <v>0</v>
      </c>
      <c r="O10" s="223">
        <v>0</v>
      </c>
      <c r="P10" s="224">
        <v>0</v>
      </c>
    </row>
    <row r="11" spans="2:16" s="1" customFormat="1" ht="10.5" customHeight="1" x14ac:dyDescent="0.3">
      <c r="C11" s="77" t="s">
        <v>77</v>
      </c>
      <c r="D11" s="223">
        <v>353</v>
      </c>
      <c r="E11" s="223">
        <v>301</v>
      </c>
      <c r="F11" s="223">
        <v>654</v>
      </c>
      <c r="G11" s="223">
        <v>243</v>
      </c>
      <c r="H11" s="223">
        <v>180</v>
      </c>
      <c r="I11" s="223">
        <v>423</v>
      </c>
      <c r="J11" s="80" t="s">
        <v>134</v>
      </c>
      <c r="K11" s="225" t="s">
        <v>22</v>
      </c>
      <c r="L11" s="225" t="s">
        <v>22</v>
      </c>
      <c r="M11" s="225" t="s">
        <v>22</v>
      </c>
      <c r="N11" s="225" t="s">
        <v>22</v>
      </c>
      <c r="O11" s="225" t="s">
        <v>22</v>
      </c>
      <c r="P11" s="226" t="s">
        <v>22</v>
      </c>
    </row>
    <row r="12" spans="2:16" s="1" customFormat="1" ht="10" customHeight="1" x14ac:dyDescent="0.3">
      <c r="C12" s="80" t="s">
        <v>79</v>
      </c>
      <c r="D12" s="225">
        <v>2</v>
      </c>
      <c r="E12" s="225">
        <v>1</v>
      </c>
      <c r="F12" s="225">
        <v>3</v>
      </c>
      <c r="G12" s="225">
        <v>1</v>
      </c>
      <c r="H12" s="225">
        <v>0</v>
      </c>
      <c r="I12" s="225">
        <v>1</v>
      </c>
      <c r="J12" s="80" t="s">
        <v>80</v>
      </c>
      <c r="K12" s="225" t="s">
        <v>22</v>
      </c>
      <c r="L12" s="225" t="s">
        <v>22</v>
      </c>
      <c r="M12" s="225" t="s">
        <v>22</v>
      </c>
      <c r="N12" s="225" t="s">
        <v>22</v>
      </c>
      <c r="O12" s="225" t="s">
        <v>22</v>
      </c>
      <c r="P12" s="226" t="s">
        <v>22</v>
      </c>
    </row>
    <row r="13" spans="2:16" s="1" customFormat="1" ht="10" customHeight="1" x14ac:dyDescent="0.3">
      <c r="C13" s="87"/>
      <c r="D13" s="227"/>
      <c r="E13" s="227"/>
      <c r="F13" s="227"/>
      <c r="G13" s="227"/>
      <c r="H13" s="227"/>
      <c r="I13" s="227"/>
      <c r="J13" s="80" t="s">
        <v>135</v>
      </c>
      <c r="K13" s="225">
        <v>0</v>
      </c>
      <c r="L13" s="225">
        <v>5</v>
      </c>
      <c r="M13" s="225">
        <v>5</v>
      </c>
      <c r="N13" s="225">
        <v>0</v>
      </c>
      <c r="O13" s="225">
        <v>2</v>
      </c>
      <c r="P13" s="226">
        <v>2</v>
      </c>
    </row>
    <row r="14" spans="2:16" s="1" customFormat="1" ht="10" customHeight="1" x14ac:dyDescent="0.3">
      <c r="C14" s="242" t="s">
        <v>136</v>
      </c>
      <c r="D14" s="280">
        <v>11</v>
      </c>
      <c r="E14" s="280">
        <v>40</v>
      </c>
      <c r="F14" s="280">
        <v>51</v>
      </c>
      <c r="G14" s="280">
        <v>5</v>
      </c>
      <c r="H14" s="280">
        <v>18</v>
      </c>
      <c r="I14" s="280">
        <v>23</v>
      </c>
      <c r="J14" s="80" t="s">
        <v>137</v>
      </c>
      <c r="K14" s="225">
        <v>5</v>
      </c>
      <c r="L14" s="225">
        <v>9</v>
      </c>
      <c r="M14" s="225">
        <v>14</v>
      </c>
      <c r="N14" s="225">
        <v>0</v>
      </c>
      <c r="O14" s="225">
        <v>0</v>
      </c>
      <c r="P14" s="226">
        <v>0</v>
      </c>
    </row>
    <row r="15" spans="2:16" s="1" customFormat="1" ht="10" customHeight="1" x14ac:dyDescent="0.3">
      <c r="C15" s="77" t="s">
        <v>86</v>
      </c>
      <c r="D15" s="223">
        <v>2</v>
      </c>
      <c r="E15" s="223">
        <v>8</v>
      </c>
      <c r="F15" s="223">
        <v>10</v>
      </c>
      <c r="G15" s="223">
        <v>1</v>
      </c>
      <c r="H15" s="223">
        <v>1</v>
      </c>
      <c r="I15" s="223">
        <v>2</v>
      </c>
      <c r="J15" s="80" t="s">
        <v>138</v>
      </c>
      <c r="K15" s="225">
        <v>4</v>
      </c>
      <c r="L15" s="225">
        <v>1</v>
      </c>
      <c r="M15" s="225">
        <v>5</v>
      </c>
      <c r="N15" s="225">
        <v>0</v>
      </c>
      <c r="O15" s="225">
        <v>0</v>
      </c>
      <c r="P15" s="226">
        <v>0</v>
      </c>
    </row>
    <row r="16" spans="2:16" s="1" customFormat="1" ht="10" customHeight="1" x14ac:dyDescent="0.3">
      <c r="C16" s="80" t="s">
        <v>88</v>
      </c>
      <c r="D16" s="225">
        <v>1</v>
      </c>
      <c r="E16" s="225">
        <v>5</v>
      </c>
      <c r="F16" s="225">
        <v>6</v>
      </c>
      <c r="G16" s="225">
        <v>2</v>
      </c>
      <c r="H16" s="225">
        <v>5</v>
      </c>
      <c r="I16" s="225">
        <v>7</v>
      </c>
      <c r="J16" s="80" t="s">
        <v>87</v>
      </c>
      <c r="K16" s="225">
        <v>2</v>
      </c>
      <c r="L16" s="225">
        <v>0</v>
      </c>
      <c r="M16" s="225">
        <v>2</v>
      </c>
      <c r="N16" s="225">
        <v>0</v>
      </c>
      <c r="O16" s="225">
        <v>0</v>
      </c>
      <c r="P16" s="226">
        <v>0</v>
      </c>
    </row>
    <row r="17" spans="3:16" s="1" customFormat="1" ht="10" customHeight="1" x14ac:dyDescent="0.3">
      <c r="C17" s="80" t="s">
        <v>90</v>
      </c>
      <c r="D17" s="225" t="s">
        <v>22</v>
      </c>
      <c r="E17" s="225" t="s">
        <v>22</v>
      </c>
      <c r="F17" s="225" t="s">
        <v>22</v>
      </c>
      <c r="G17" s="225" t="s">
        <v>22</v>
      </c>
      <c r="H17" s="225" t="s">
        <v>22</v>
      </c>
      <c r="I17" s="225" t="s">
        <v>22</v>
      </c>
      <c r="J17" s="80" t="s">
        <v>139</v>
      </c>
      <c r="K17" s="225">
        <v>93</v>
      </c>
      <c r="L17" s="225">
        <v>39</v>
      </c>
      <c r="M17" s="225">
        <v>132</v>
      </c>
      <c r="N17" s="225">
        <v>4</v>
      </c>
      <c r="O17" s="225">
        <v>0</v>
      </c>
      <c r="P17" s="226">
        <v>4</v>
      </c>
    </row>
    <row r="18" spans="3:16" s="1" customFormat="1" ht="10" customHeight="1" x14ac:dyDescent="0.3">
      <c r="C18" s="80" t="s">
        <v>92</v>
      </c>
      <c r="D18" s="225">
        <v>0</v>
      </c>
      <c r="E18" s="225">
        <v>2</v>
      </c>
      <c r="F18" s="225">
        <v>2</v>
      </c>
      <c r="G18" s="225">
        <v>2</v>
      </c>
      <c r="H18" s="225">
        <v>0</v>
      </c>
      <c r="I18" s="225">
        <v>2</v>
      </c>
      <c r="J18" s="80" t="s">
        <v>140</v>
      </c>
      <c r="K18" s="225">
        <v>235</v>
      </c>
      <c r="L18" s="225">
        <v>460</v>
      </c>
      <c r="M18" s="225">
        <v>695</v>
      </c>
      <c r="N18" s="225">
        <v>2</v>
      </c>
      <c r="O18" s="225">
        <v>26</v>
      </c>
      <c r="P18" s="226">
        <v>28</v>
      </c>
    </row>
    <row r="19" spans="3:16" s="1" customFormat="1" ht="10" customHeight="1" x14ac:dyDescent="0.3">
      <c r="C19" s="80" t="s">
        <v>94</v>
      </c>
      <c r="D19" s="225">
        <v>8</v>
      </c>
      <c r="E19" s="225">
        <v>25</v>
      </c>
      <c r="F19" s="225">
        <v>33</v>
      </c>
      <c r="G19" s="225">
        <v>0</v>
      </c>
      <c r="H19" s="225">
        <v>12</v>
      </c>
      <c r="I19" s="225">
        <v>12</v>
      </c>
      <c r="J19" s="80" t="s">
        <v>141</v>
      </c>
      <c r="K19" s="225">
        <v>71</v>
      </c>
      <c r="L19" s="225">
        <v>130</v>
      </c>
      <c r="M19" s="225">
        <v>201</v>
      </c>
      <c r="N19" s="225">
        <v>3</v>
      </c>
      <c r="O19" s="225">
        <v>15</v>
      </c>
      <c r="P19" s="226">
        <v>18</v>
      </c>
    </row>
    <row r="20" spans="3:16" s="1" customFormat="1" ht="10" customHeight="1" x14ac:dyDescent="0.3">
      <c r="C20" s="87"/>
      <c r="D20" s="227"/>
      <c r="E20" s="227"/>
      <c r="F20" s="227"/>
      <c r="G20" s="227"/>
      <c r="H20" s="227"/>
      <c r="I20" s="227"/>
      <c r="J20" s="87"/>
      <c r="K20" s="227"/>
      <c r="L20" s="227"/>
      <c r="M20" s="227"/>
      <c r="N20" s="227"/>
      <c r="O20" s="227"/>
      <c r="P20" s="228"/>
    </row>
    <row r="21" spans="3:16" s="1" customFormat="1" ht="10.5" customHeight="1" x14ac:dyDescent="0.3">
      <c r="C21" s="242" t="s">
        <v>95</v>
      </c>
      <c r="D21" s="280">
        <v>0</v>
      </c>
      <c r="E21" s="280">
        <v>9</v>
      </c>
      <c r="F21" s="280">
        <v>9</v>
      </c>
      <c r="G21" s="280">
        <v>3</v>
      </c>
      <c r="H21" s="280">
        <v>0</v>
      </c>
      <c r="I21" s="280">
        <v>3</v>
      </c>
      <c r="J21" s="244" t="s">
        <v>142</v>
      </c>
      <c r="K21" s="280">
        <v>174</v>
      </c>
      <c r="L21" s="280">
        <v>409</v>
      </c>
      <c r="M21" s="280">
        <v>583</v>
      </c>
      <c r="N21" s="280">
        <v>23</v>
      </c>
      <c r="O21" s="280">
        <v>25</v>
      </c>
      <c r="P21" s="282">
        <v>48</v>
      </c>
    </row>
    <row r="22" spans="3:16" s="1" customFormat="1" ht="13" x14ac:dyDescent="0.3">
      <c r="C22" s="242" t="s">
        <v>67</v>
      </c>
      <c r="D22" s="280">
        <v>70</v>
      </c>
      <c r="E22" s="280">
        <v>105</v>
      </c>
      <c r="F22" s="280">
        <v>175</v>
      </c>
      <c r="G22" s="280">
        <v>11</v>
      </c>
      <c r="H22" s="280">
        <v>16</v>
      </c>
      <c r="I22" s="280">
        <v>27</v>
      </c>
      <c r="J22" s="77" t="s">
        <v>143</v>
      </c>
      <c r="K22" s="223">
        <v>14</v>
      </c>
      <c r="L22" s="223">
        <v>8</v>
      </c>
      <c r="M22" s="223">
        <v>22</v>
      </c>
      <c r="N22" s="223">
        <v>1</v>
      </c>
      <c r="O22" s="223">
        <v>1</v>
      </c>
      <c r="P22" s="224">
        <v>2</v>
      </c>
    </row>
    <row r="23" spans="3:16" s="1" customFormat="1" ht="13" x14ac:dyDescent="0.3">
      <c r="C23" s="242" t="s">
        <v>68</v>
      </c>
      <c r="D23" s="280">
        <v>136</v>
      </c>
      <c r="E23" s="280">
        <v>276</v>
      </c>
      <c r="F23" s="280">
        <v>412</v>
      </c>
      <c r="G23" s="280">
        <v>25</v>
      </c>
      <c r="H23" s="280">
        <v>41</v>
      </c>
      <c r="I23" s="280">
        <v>66</v>
      </c>
      <c r="J23" s="80" t="s">
        <v>144</v>
      </c>
      <c r="K23" s="225">
        <v>50</v>
      </c>
      <c r="L23" s="225">
        <v>142</v>
      </c>
      <c r="M23" s="225">
        <v>192</v>
      </c>
      <c r="N23" s="225">
        <v>2</v>
      </c>
      <c r="O23" s="225">
        <v>2</v>
      </c>
      <c r="P23" s="226">
        <v>4</v>
      </c>
    </row>
    <row r="24" spans="3:16" s="1" customFormat="1" ht="13" x14ac:dyDescent="0.3">
      <c r="C24" s="242" t="s">
        <v>145</v>
      </c>
      <c r="D24" s="280">
        <v>0</v>
      </c>
      <c r="E24" s="280">
        <v>0</v>
      </c>
      <c r="F24" s="280">
        <v>0</v>
      </c>
      <c r="G24" s="280">
        <v>1</v>
      </c>
      <c r="H24" s="280">
        <v>0</v>
      </c>
      <c r="I24" s="280">
        <v>1</v>
      </c>
      <c r="J24" s="80" t="s">
        <v>146</v>
      </c>
      <c r="K24" s="225">
        <v>32</v>
      </c>
      <c r="L24" s="225">
        <v>132</v>
      </c>
      <c r="M24" s="225">
        <v>164</v>
      </c>
      <c r="N24" s="225">
        <v>8</v>
      </c>
      <c r="O24" s="225">
        <v>6</v>
      </c>
      <c r="P24" s="226">
        <v>14</v>
      </c>
    </row>
    <row r="25" spans="3:16" s="1" customFormat="1" ht="13" x14ac:dyDescent="0.3">
      <c r="C25" s="242" t="s">
        <v>147</v>
      </c>
      <c r="D25" s="280">
        <v>483</v>
      </c>
      <c r="E25" s="280">
        <v>1408</v>
      </c>
      <c r="F25" s="280">
        <v>1891</v>
      </c>
      <c r="G25" s="280">
        <v>36</v>
      </c>
      <c r="H25" s="280">
        <v>77</v>
      </c>
      <c r="I25" s="280">
        <v>113</v>
      </c>
      <c r="J25" s="80" t="s">
        <v>148</v>
      </c>
      <c r="K25" s="225">
        <v>71</v>
      </c>
      <c r="L25" s="225">
        <v>126</v>
      </c>
      <c r="M25" s="225">
        <v>197</v>
      </c>
      <c r="N25" s="225">
        <v>2</v>
      </c>
      <c r="O25" s="225">
        <v>4</v>
      </c>
      <c r="P25" s="226">
        <v>6</v>
      </c>
    </row>
    <row r="26" spans="3:16" s="1" customFormat="1" ht="13" x14ac:dyDescent="0.3">
      <c r="C26" s="77" t="s">
        <v>149</v>
      </c>
      <c r="D26" s="223">
        <v>483</v>
      </c>
      <c r="E26" s="223">
        <v>1408</v>
      </c>
      <c r="F26" s="223">
        <v>1891</v>
      </c>
      <c r="G26" s="223">
        <v>36</v>
      </c>
      <c r="H26" s="223">
        <v>77</v>
      </c>
      <c r="I26" s="223">
        <v>113</v>
      </c>
      <c r="J26" s="80" t="s">
        <v>105</v>
      </c>
      <c r="K26" s="225">
        <v>7</v>
      </c>
      <c r="L26" s="225">
        <v>1</v>
      </c>
      <c r="M26" s="225">
        <v>8</v>
      </c>
      <c r="N26" s="225">
        <v>10</v>
      </c>
      <c r="O26" s="225">
        <v>12</v>
      </c>
      <c r="P26" s="226">
        <v>22</v>
      </c>
    </row>
    <row r="27" spans="3:16" s="1" customFormat="1" ht="9.75" customHeight="1" x14ac:dyDescent="0.3">
      <c r="C27" s="80" t="s">
        <v>150</v>
      </c>
      <c r="D27" s="225" t="s">
        <v>22</v>
      </c>
      <c r="E27" s="225" t="s">
        <v>22</v>
      </c>
      <c r="F27" s="225" t="s">
        <v>22</v>
      </c>
      <c r="G27" s="225" t="s">
        <v>22</v>
      </c>
      <c r="H27" s="225" t="s">
        <v>22</v>
      </c>
      <c r="I27" s="225" t="s">
        <v>22</v>
      </c>
      <c r="J27" s="87"/>
      <c r="K27" s="227"/>
      <c r="L27" s="227"/>
      <c r="M27" s="227"/>
      <c r="N27" s="227"/>
      <c r="O27" s="227"/>
      <c r="P27" s="228"/>
    </row>
    <row r="28" spans="3:16" s="1" customFormat="1" ht="12.75" customHeight="1" thickBot="1" x14ac:dyDescent="0.35">
      <c r="C28" s="87"/>
      <c r="D28" s="227"/>
      <c r="E28" s="227"/>
      <c r="F28" s="227"/>
      <c r="G28" s="227"/>
      <c r="H28" s="227"/>
      <c r="I28" s="227"/>
      <c r="J28" s="249" t="s">
        <v>151</v>
      </c>
      <c r="K28" s="283">
        <v>91</v>
      </c>
      <c r="L28" s="283">
        <v>47</v>
      </c>
      <c r="M28" s="283">
        <v>138</v>
      </c>
      <c r="N28" s="283">
        <v>4</v>
      </c>
      <c r="O28" s="283">
        <v>1</v>
      </c>
      <c r="P28" s="284">
        <v>5</v>
      </c>
    </row>
    <row r="29" spans="3:16" s="1" customFormat="1" ht="11.25" customHeight="1" x14ac:dyDescent="0.3">
      <c r="C29" s="244" t="s">
        <v>152</v>
      </c>
      <c r="D29" s="280">
        <v>4</v>
      </c>
      <c r="E29" s="280">
        <v>1</v>
      </c>
      <c r="F29" s="280">
        <v>5</v>
      </c>
      <c r="G29" s="280">
        <v>4</v>
      </c>
      <c r="H29" s="280">
        <v>1</v>
      </c>
      <c r="I29" s="280">
        <v>5</v>
      </c>
      <c r="J29" s="89"/>
      <c r="K29" s="91"/>
      <c r="L29" s="91"/>
      <c r="M29" s="91"/>
      <c r="N29" s="91"/>
      <c r="O29" s="91"/>
      <c r="P29" s="91"/>
    </row>
    <row r="30" spans="3:16" s="1" customFormat="1" ht="10" customHeight="1" x14ac:dyDescent="0.3">
      <c r="C30" s="77" t="s">
        <v>109</v>
      </c>
      <c r="D30" s="223" t="s">
        <v>22</v>
      </c>
      <c r="E30" s="223" t="s">
        <v>22</v>
      </c>
      <c r="F30" s="223" t="s">
        <v>22</v>
      </c>
      <c r="G30" s="223" t="s">
        <v>22</v>
      </c>
      <c r="H30" s="223" t="s">
        <v>22</v>
      </c>
      <c r="I30" s="223" t="s">
        <v>22</v>
      </c>
      <c r="J30" s="89"/>
      <c r="K30" s="91"/>
      <c r="L30" s="91"/>
      <c r="M30" s="91"/>
      <c r="N30" s="91"/>
      <c r="O30" s="91"/>
      <c r="P30" s="91"/>
    </row>
    <row r="31" spans="3:16" s="1" customFormat="1" ht="10" customHeight="1" x14ac:dyDescent="0.3">
      <c r="C31" s="80" t="s">
        <v>111</v>
      </c>
      <c r="D31" s="225">
        <v>3</v>
      </c>
      <c r="E31" s="225">
        <v>1</v>
      </c>
      <c r="F31" s="225">
        <v>4</v>
      </c>
      <c r="G31" s="225">
        <v>1</v>
      </c>
      <c r="H31" s="225">
        <v>0</v>
      </c>
      <c r="I31" s="225">
        <v>1</v>
      </c>
      <c r="J31" s="89"/>
      <c r="K31" s="91"/>
      <c r="L31" s="91"/>
      <c r="M31" s="91"/>
      <c r="N31" s="91"/>
      <c r="O31" s="91"/>
      <c r="P31" s="91"/>
    </row>
    <row r="32" spans="3:16" s="1" customFormat="1" ht="13" x14ac:dyDescent="0.3">
      <c r="C32" s="80" t="s">
        <v>113</v>
      </c>
      <c r="D32" s="225">
        <v>0</v>
      </c>
      <c r="E32" s="225">
        <v>0</v>
      </c>
      <c r="F32" s="225">
        <v>0</v>
      </c>
      <c r="G32" s="225">
        <v>1</v>
      </c>
      <c r="H32" s="225">
        <v>1</v>
      </c>
      <c r="I32" s="225">
        <v>2</v>
      </c>
      <c r="J32" s="89"/>
      <c r="K32" s="91"/>
      <c r="L32" s="91"/>
      <c r="M32" s="91"/>
      <c r="N32" s="91"/>
      <c r="O32" s="91"/>
      <c r="P32" s="91"/>
    </row>
    <row r="33" spans="3:16" s="1" customFormat="1" ht="13" x14ac:dyDescent="0.3">
      <c r="C33" s="80" t="s">
        <v>115</v>
      </c>
      <c r="D33" s="225" t="s">
        <v>22</v>
      </c>
      <c r="E33" s="225" t="s">
        <v>22</v>
      </c>
      <c r="F33" s="225" t="s">
        <v>22</v>
      </c>
      <c r="G33" s="225" t="s">
        <v>22</v>
      </c>
      <c r="H33" s="225" t="s">
        <v>22</v>
      </c>
      <c r="I33" s="225" t="s">
        <v>22</v>
      </c>
      <c r="J33" s="89"/>
      <c r="K33" s="91"/>
      <c r="L33" s="91"/>
      <c r="M33" s="91"/>
      <c r="N33" s="91"/>
      <c r="O33" s="91"/>
      <c r="P33" s="91"/>
    </row>
    <row r="34" spans="3:16" s="1" customFormat="1" ht="13.5" thickBot="1" x14ac:dyDescent="0.35">
      <c r="C34" s="80" t="s">
        <v>117</v>
      </c>
      <c r="D34" s="225">
        <v>1</v>
      </c>
      <c r="E34" s="225">
        <v>0</v>
      </c>
      <c r="F34" s="225">
        <v>1</v>
      </c>
      <c r="G34" s="225">
        <v>2</v>
      </c>
      <c r="H34" s="225">
        <v>0</v>
      </c>
      <c r="I34" s="225">
        <v>2</v>
      </c>
      <c r="J34" s="89"/>
      <c r="K34" s="91"/>
      <c r="L34" s="91"/>
      <c r="M34" s="91"/>
      <c r="N34" s="91"/>
      <c r="O34" s="91"/>
      <c r="P34" s="91"/>
    </row>
    <row r="35" spans="3:16" s="1" customFormat="1" ht="13.5" customHeight="1" thickBot="1" x14ac:dyDescent="0.35">
      <c r="C35" s="92" t="s">
        <v>118</v>
      </c>
      <c r="D35" s="229" t="s">
        <v>22</v>
      </c>
      <c r="E35" s="229" t="s">
        <v>22</v>
      </c>
      <c r="F35" s="229" t="s">
        <v>22</v>
      </c>
      <c r="G35" s="229" t="s">
        <v>22</v>
      </c>
      <c r="H35" s="229" t="s">
        <v>22</v>
      </c>
      <c r="I35" s="229" t="s">
        <v>22</v>
      </c>
      <c r="J35" s="272" t="s">
        <v>185</v>
      </c>
      <c r="K35" s="285">
        <v>1736</v>
      </c>
      <c r="L35" s="285">
        <v>3241</v>
      </c>
      <c r="M35" s="285">
        <v>4977</v>
      </c>
      <c r="N35" s="285">
        <v>365</v>
      </c>
      <c r="O35" s="285">
        <v>402</v>
      </c>
      <c r="P35" s="286">
        <v>767</v>
      </c>
    </row>
    <row r="36" spans="3:16" s="1" customFormat="1" ht="7.5" customHeight="1" x14ac:dyDescent="0.2"/>
    <row r="37" spans="3:16" s="1" customFormat="1" ht="10" customHeight="1" x14ac:dyDescent="0.2">
      <c r="C37" s="8" t="s">
        <v>747</v>
      </c>
    </row>
    <row r="38" spans="3:16" s="1" customFormat="1" ht="19.25" customHeight="1" x14ac:dyDescent="0.2"/>
  </sheetData>
  <mergeCells count="7">
    <mergeCell ref="N7:P7"/>
    <mergeCell ref="B2:I2"/>
    <mergeCell ref="C4:I4"/>
    <mergeCell ref="G5:H5"/>
    <mergeCell ref="D7:F7"/>
    <mergeCell ref="G7:I7"/>
    <mergeCell ref="K7:M7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T25"/>
  <sheetViews>
    <sheetView topLeftCell="N1" workbookViewId="0">
      <selection activeCell="U1" sqref="U1:AH1048576"/>
    </sheetView>
  </sheetViews>
  <sheetFormatPr defaultColWidth="8.81640625" defaultRowHeight="12.5" x14ac:dyDescent="0.25"/>
  <cols>
    <col min="1" max="1" width="0.453125" customWidth="1"/>
    <col min="2" max="3" width="0.36328125" customWidth="1"/>
    <col min="4" max="4" width="18.81640625" customWidth="1"/>
    <col min="5" max="14" width="7.81640625" customWidth="1"/>
    <col min="15" max="15" width="7.453125" customWidth="1"/>
    <col min="16" max="16" width="8.1796875" customWidth="1"/>
    <col min="17" max="20" width="7.81640625" customWidth="1"/>
    <col min="21" max="21" width="4.453125" customWidth="1"/>
  </cols>
  <sheetData>
    <row r="1" spans="2:20" s="1" customFormat="1" ht="3.75" customHeight="1" x14ac:dyDescent="0.2"/>
    <row r="2" spans="2:20" s="1" customFormat="1" ht="30.75" customHeight="1" x14ac:dyDescent="0.2">
      <c r="B2" s="614" t="s">
        <v>60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2:20" s="1" customFormat="1" ht="7.5" customHeight="1" x14ac:dyDescent="0.2"/>
    <row r="4" spans="2:20" s="1" customFormat="1" ht="12.25" customHeight="1" x14ac:dyDescent="0.2">
      <c r="D4" s="589" t="s">
        <v>748</v>
      </c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</row>
    <row r="5" spans="2:20" s="1" customFormat="1" ht="12.75" customHeight="1" x14ac:dyDescent="0.2">
      <c r="C5" s="589" t="s">
        <v>58</v>
      </c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</row>
    <row r="6" spans="2:20" s="1" customFormat="1" ht="15.25" customHeight="1" thickBot="1" x14ac:dyDescent="0.25"/>
    <row r="7" spans="2:20" s="1" customFormat="1" ht="10" customHeight="1" thickTop="1" thickBot="1" x14ac:dyDescent="0.25">
      <c r="C7" s="2"/>
      <c r="D7" s="631" t="s">
        <v>0</v>
      </c>
      <c r="E7" s="703" t="s">
        <v>121</v>
      </c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</row>
    <row r="8" spans="2:20" s="1" customFormat="1" ht="10" customHeight="1" thickTop="1" thickBot="1" x14ac:dyDescent="0.25">
      <c r="C8" s="2"/>
      <c r="D8" s="631"/>
      <c r="E8" s="734" t="s">
        <v>4</v>
      </c>
      <c r="F8" s="734"/>
      <c r="G8" s="734"/>
      <c r="H8" s="734"/>
      <c r="I8" s="693" t="s">
        <v>5</v>
      </c>
      <c r="J8" s="693"/>
      <c r="K8" s="693"/>
      <c r="L8" s="693"/>
      <c r="M8" s="693" t="s">
        <v>6</v>
      </c>
      <c r="N8" s="693"/>
      <c r="O8" s="693"/>
      <c r="P8" s="693"/>
      <c r="Q8" s="733" t="s">
        <v>7</v>
      </c>
      <c r="R8" s="733"/>
      <c r="S8" s="733"/>
      <c r="T8" s="733"/>
    </row>
    <row r="9" spans="2:20" s="1" customFormat="1" ht="10" customHeight="1" thickTop="1" thickBot="1" x14ac:dyDescent="0.25">
      <c r="C9" s="2"/>
      <c r="D9" s="631"/>
      <c r="E9" s="734" t="s">
        <v>535</v>
      </c>
      <c r="F9" s="734"/>
      <c r="G9" s="693" t="s">
        <v>536</v>
      </c>
      <c r="H9" s="693"/>
      <c r="I9" s="693" t="s">
        <v>535</v>
      </c>
      <c r="J9" s="693"/>
      <c r="K9" s="693" t="s">
        <v>536</v>
      </c>
      <c r="L9" s="693"/>
      <c r="M9" s="693" t="s">
        <v>535</v>
      </c>
      <c r="N9" s="693"/>
      <c r="O9" s="693" t="s">
        <v>536</v>
      </c>
      <c r="P9" s="693"/>
      <c r="Q9" s="693" t="s">
        <v>535</v>
      </c>
      <c r="R9" s="693"/>
      <c r="S9" s="733" t="s">
        <v>536</v>
      </c>
      <c r="T9" s="733"/>
    </row>
    <row r="10" spans="2:20" s="1" customFormat="1" ht="10" customHeight="1" thickTop="1" x14ac:dyDescent="0.2">
      <c r="C10" s="2"/>
      <c r="D10" s="631"/>
      <c r="E10" s="230" t="s">
        <v>10</v>
      </c>
      <c r="F10" s="231" t="s">
        <v>11</v>
      </c>
      <c r="G10" s="232" t="s">
        <v>10</v>
      </c>
      <c r="H10" s="232" t="s">
        <v>11</v>
      </c>
      <c r="I10" s="232" t="s">
        <v>10</v>
      </c>
      <c r="J10" s="232" t="s">
        <v>11</v>
      </c>
      <c r="K10" s="232" t="s">
        <v>10</v>
      </c>
      <c r="L10" s="232" t="s">
        <v>11</v>
      </c>
      <c r="M10" s="232" t="s">
        <v>10</v>
      </c>
      <c r="N10" s="232" t="s">
        <v>11</v>
      </c>
      <c r="O10" s="232" t="s">
        <v>10</v>
      </c>
      <c r="P10" s="232" t="s">
        <v>11</v>
      </c>
      <c r="Q10" s="232" t="s">
        <v>10</v>
      </c>
      <c r="R10" s="232" t="s">
        <v>11</v>
      </c>
      <c r="S10" s="232" t="s">
        <v>10</v>
      </c>
      <c r="T10" s="233" t="s">
        <v>11</v>
      </c>
    </row>
    <row r="11" spans="2:20" s="1" customFormat="1" ht="10" customHeight="1" x14ac:dyDescent="0.2">
      <c r="C11" s="4" t="s">
        <v>31</v>
      </c>
      <c r="D11" s="47" t="s">
        <v>32</v>
      </c>
      <c r="E11" s="123">
        <v>469</v>
      </c>
      <c r="F11" s="5">
        <v>69.083155650319796</v>
      </c>
      <c r="G11" s="5">
        <v>7</v>
      </c>
      <c r="H11" s="5">
        <v>14.285714285714301</v>
      </c>
      <c r="I11" s="5">
        <v>1</v>
      </c>
      <c r="J11" s="5">
        <v>0</v>
      </c>
      <c r="K11" s="5">
        <v>1</v>
      </c>
      <c r="L11" s="5">
        <v>0</v>
      </c>
      <c r="M11" s="5">
        <v>93</v>
      </c>
      <c r="N11" s="5">
        <v>64.516129032258107</v>
      </c>
      <c r="O11" s="5">
        <v>1</v>
      </c>
      <c r="P11" s="5">
        <v>100</v>
      </c>
      <c r="Q11" s="5">
        <v>59</v>
      </c>
      <c r="R11" s="5">
        <v>81.355932203389798</v>
      </c>
      <c r="S11" s="5">
        <v>1</v>
      </c>
      <c r="T11" s="27">
        <v>100</v>
      </c>
    </row>
    <row r="12" spans="2:20" s="1" customFormat="1" ht="10" customHeight="1" x14ac:dyDescent="0.2">
      <c r="C12" s="4" t="s">
        <v>41</v>
      </c>
      <c r="D12" s="47" t="s">
        <v>42</v>
      </c>
      <c r="E12" s="123">
        <v>290</v>
      </c>
      <c r="F12" s="5">
        <v>64.482758620689694</v>
      </c>
      <c r="G12" s="5">
        <v>34</v>
      </c>
      <c r="H12" s="5">
        <v>32.352941176470601</v>
      </c>
      <c r="I12" s="5" t="s">
        <v>22</v>
      </c>
      <c r="J12" s="5" t="s">
        <v>22</v>
      </c>
      <c r="K12" s="5" t="s">
        <v>22</v>
      </c>
      <c r="L12" s="5" t="s">
        <v>22</v>
      </c>
      <c r="M12" s="5">
        <v>43</v>
      </c>
      <c r="N12" s="5">
        <v>46.511627906976699</v>
      </c>
      <c r="O12" s="5">
        <v>0</v>
      </c>
      <c r="P12" s="5" t="s">
        <v>22</v>
      </c>
      <c r="Q12" s="5">
        <v>51</v>
      </c>
      <c r="R12" s="5">
        <v>62.745098039215698</v>
      </c>
      <c r="S12" s="5">
        <v>0</v>
      </c>
      <c r="T12" s="27" t="s">
        <v>22</v>
      </c>
    </row>
    <row r="13" spans="2:20" s="1" customFormat="1" ht="19.25" customHeight="1" thickBot="1" x14ac:dyDescent="0.25">
      <c r="C13" s="74"/>
      <c r="D13" s="270" t="s">
        <v>55</v>
      </c>
      <c r="E13" s="237">
        <v>759</v>
      </c>
      <c r="F13" s="238">
        <v>67.325428194993407</v>
      </c>
      <c r="G13" s="238">
        <v>41</v>
      </c>
      <c r="H13" s="238">
        <v>29.268292682926798</v>
      </c>
      <c r="I13" s="238">
        <v>1</v>
      </c>
      <c r="J13" s="238">
        <v>0</v>
      </c>
      <c r="K13" s="238">
        <v>1</v>
      </c>
      <c r="L13" s="238">
        <v>0</v>
      </c>
      <c r="M13" s="238">
        <v>136</v>
      </c>
      <c r="N13" s="238">
        <v>58.823529411764703</v>
      </c>
      <c r="O13" s="238">
        <v>1</v>
      </c>
      <c r="P13" s="238">
        <v>100</v>
      </c>
      <c r="Q13" s="238">
        <v>110</v>
      </c>
      <c r="R13" s="238">
        <v>72.727272727272705</v>
      </c>
      <c r="S13" s="238">
        <v>1</v>
      </c>
      <c r="T13" s="239">
        <v>100</v>
      </c>
    </row>
    <row r="14" spans="2:20" s="1" customFormat="1" ht="6" customHeight="1" thickTop="1" x14ac:dyDescent="0.2"/>
    <row r="15" spans="2:20" s="1" customFormat="1" ht="12.25" customHeight="1" x14ac:dyDescent="0.2">
      <c r="C15" s="590" t="s">
        <v>127</v>
      </c>
      <c r="D15" s="590"/>
      <c r="E15" s="590"/>
    </row>
    <row r="16" spans="2:20" s="1" customFormat="1" ht="19.25" customHeight="1" x14ac:dyDescent="0.2"/>
    <row r="17" spans="4:18" ht="13" thickBot="1" x14ac:dyDescent="0.3"/>
    <row r="18" spans="4:18" ht="14" thickTop="1" thickBot="1" x14ac:dyDescent="0.3">
      <c r="D18" s="631" t="s">
        <v>0</v>
      </c>
      <c r="E18" s="647" t="s">
        <v>2</v>
      </c>
      <c r="F18" s="647"/>
      <c r="G18" s="647"/>
      <c r="H18" s="647"/>
      <c r="I18" s="703" t="s">
        <v>122</v>
      </c>
      <c r="J18" s="703"/>
      <c r="K18" s="703"/>
      <c r="L18" s="703"/>
      <c r="M18" s="703"/>
      <c r="N18" s="703"/>
      <c r="O18" s="703"/>
      <c r="P18" s="703"/>
      <c r="Q18" s="703" t="s">
        <v>164</v>
      </c>
      <c r="R18" s="703"/>
    </row>
    <row r="19" spans="4:18" ht="14" thickTop="1" thickBot="1" x14ac:dyDescent="0.3">
      <c r="D19" s="631"/>
      <c r="E19" s="647"/>
      <c r="F19" s="647"/>
      <c r="G19" s="647"/>
      <c r="H19" s="647"/>
      <c r="I19" s="734" t="s">
        <v>123</v>
      </c>
      <c r="J19" s="734"/>
      <c r="K19" s="734"/>
      <c r="L19" s="734"/>
      <c r="M19" s="733" t="s">
        <v>124</v>
      </c>
      <c r="N19" s="733"/>
      <c r="O19" s="733"/>
      <c r="P19" s="733"/>
      <c r="Q19" s="703"/>
      <c r="R19" s="703"/>
    </row>
    <row r="20" spans="4:18" ht="14" thickTop="1" thickBot="1" x14ac:dyDescent="0.3">
      <c r="D20" s="631"/>
      <c r="E20" s="693" t="s">
        <v>535</v>
      </c>
      <c r="F20" s="693"/>
      <c r="G20" s="733" t="s">
        <v>536</v>
      </c>
      <c r="H20" s="733"/>
      <c r="I20" s="734" t="s">
        <v>535</v>
      </c>
      <c r="J20" s="734"/>
      <c r="K20" s="693" t="s">
        <v>536</v>
      </c>
      <c r="L20" s="693"/>
      <c r="M20" s="693" t="s">
        <v>535</v>
      </c>
      <c r="N20" s="693"/>
      <c r="O20" s="693" t="s">
        <v>536</v>
      </c>
      <c r="P20" s="693"/>
      <c r="Q20" s="703"/>
      <c r="R20" s="703"/>
    </row>
    <row r="21" spans="4:18" ht="13" thickTop="1" x14ac:dyDescent="0.25">
      <c r="D21" s="631"/>
      <c r="E21" s="232" t="s">
        <v>10</v>
      </c>
      <c r="F21" s="232" t="s">
        <v>11</v>
      </c>
      <c r="G21" s="232" t="s">
        <v>10</v>
      </c>
      <c r="H21" s="234" t="s">
        <v>11</v>
      </c>
      <c r="I21" s="230" t="s">
        <v>10</v>
      </c>
      <c r="J21" s="231" t="s">
        <v>11</v>
      </c>
      <c r="K21" s="232" t="s">
        <v>10</v>
      </c>
      <c r="L21" s="232" t="s">
        <v>11</v>
      </c>
      <c r="M21" s="232" t="s">
        <v>10</v>
      </c>
      <c r="N21" s="232" t="s">
        <v>11</v>
      </c>
      <c r="O21" s="232" t="s">
        <v>10</v>
      </c>
      <c r="P21" s="233" t="s">
        <v>11</v>
      </c>
      <c r="Q21" s="230" t="s">
        <v>684</v>
      </c>
      <c r="R21" s="233" t="s">
        <v>172</v>
      </c>
    </row>
    <row r="22" spans="4:18" ht="13" x14ac:dyDescent="0.25">
      <c r="D22" s="47" t="s">
        <v>32</v>
      </c>
      <c r="E22" s="318">
        <v>622</v>
      </c>
      <c r="F22" s="318">
        <v>69.453376205787805</v>
      </c>
      <c r="G22" s="318">
        <v>10</v>
      </c>
      <c r="H22" s="27">
        <v>30</v>
      </c>
      <c r="I22" s="123">
        <v>112</v>
      </c>
      <c r="J22" s="318">
        <v>37.5</v>
      </c>
      <c r="K22" s="318">
        <v>7</v>
      </c>
      <c r="L22" s="318">
        <v>14.285714285714301</v>
      </c>
      <c r="M22" s="318">
        <v>287</v>
      </c>
      <c r="N22" s="318">
        <v>80.487804878048806</v>
      </c>
      <c r="O22" s="318">
        <v>0</v>
      </c>
      <c r="P22" s="27" t="s">
        <v>22</v>
      </c>
      <c r="Q22" s="318">
        <v>1</v>
      </c>
      <c r="R22" s="27">
        <v>1</v>
      </c>
    </row>
    <row r="23" spans="4:18" ht="13" x14ac:dyDescent="0.25">
      <c r="D23" s="47" t="s">
        <v>42</v>
      </c>
      <c r="E23" s="318">
        <v>384</v>
      </c>
      <c r="F23" s="318">
        <v>62.2395833333333</v>
      </c>
      <c r="G23" s="318">
        <v>51</v>
      </c>
      <c r="H23" s="27">
        <v>37.254901960784302</v>
      </c>
      <c r="I23" s="123">
        <v>58</v>
      </c>
      <c r="J23" s="318">
        <v>39.655172413793103</v>
      </c>
      <c r="K23" s="318">
        <v>26</v>
      </c>
      <c r="L23" s="318">
        <v>26.923076923076898</v>
      </c>
      <c r="M23" s="318">
        <v>187</v>
      </c>
      <c r="N23" s="318">
        <v>74.866310160427801</v>
      </c>
      <c r="O23" s="318">
        <v>0</v>
      </c>
      <c r="P23" s="27" t="s">
        <v>22</v>
      </c>
      <c r="Q23" s="318">
        <v>1</v>
      </c>
      <c r="R23" s="27">
        <v>1</v>
      </c>
    </row>
    <row r="24" spans="4:18" ht="13.5" thickBot="1" x14ac:dyDescent="0.3">
      <c r="D24" s="270" t="s">
        <v>55</v>
      </c>
      <c r="E24" s="238">
        <v>1006</v>
      </c>
      <c r="F24" s="238">
        <v>66.699801192842898</v>
      </c>
      <c r="G24" s="238">
        <v>61</v>
      </c>
      <c r="H24" s="239">
        <v>36.065573770491802</v>
      </c>
      <c r="I24" s="237">
        <v>170</v>
      </c>
      <c r="J24" s="238">
        <v>38.235294117647101</v>
      </c>
      <c r="K24" s="238">
        <v>33</v>
      </c>
      <c r="L24" s="238">
        <v>24.2424242424242</v>
      </c>
      <c r="M24" s="238">
        <v>474</v>
      </c>
      <c r="N24" s="238">
        <v>78.270042194092795</v>
      </c>
      <c r="O24" s="238">
        <v>0</v>
      </c>
      <c r="P24" s="239" t="s">
        <v>22</v>
      </c>
      <c r="Q24" s="237">
        <v>2</v>
      </c>
      <c r="R24" s="239">
        <v>2</v>
      </c>
    </row>
    <row r="25" spans="4:18" ht="13" thickTop="1" x14ac:dyDescent="0.25"/>
  </sheetData>
  <mergeCells count="30">
    <mergeCell ref="D18:D21"/>
    <mergeCell ref="E18:H19"/>
    <mergeCell ref="I18:P18"/>
    <mergeCell ref="Q18:R20"/>
    <mergeCell ref="I19:L19"/>
    <mergeCell ref="M19:P19"/>
    <mergeCell ref="E20:F20"/>
    <mergeCell ref="G20:H20"/>
    <mergeCell ref="I20:J20"/>
    <mergeCell ref="K20:L20"/>
    <mergeCell ref="M20:N20"/>
    <mergeCell ref="O20:P20"/>
    <mergeCell ref="B2:O2"/>
    <mergeCell ref="D4:S4"/>
    <mergeCell ref="C5:S5"/>
    <mergeCell ref="D7:D10"/>
    <mergeCell ref="E7:T7"/>
    <mergeCell ref="I9:J9"/>
    <mergeCell ref="K9:L9"/>
    <mergeCell ref="M9:N9"/>
    <mergeCell ref="O9:P9"/>
    <mergeCell ref="E8:H8"/>
    <mergeCell ref="I8:L8"/>
    <mergeCell ref="M8:P8"/>
    <mergeCell ref="Q8:T8"/>
    <mergeCell ref="E9:F9"/>
    <mergeCell ref="G9:H9"/>
    <mergeCell ref="C15:E15"/>
    <mergeCell ref="Q9:R9"/>
    <mergeCell ref="S9:T9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1:P39"/>
  <sheetViews>
    <sheetView tabSelected="1" workbookViewId="0">
      <selection activeCell="H59" sqref="H59"/>
    </sheetView>
  </sheetViews>
  <sheetFormatPr defaultColWidth="8.81640625" defaultRowHeight="12.5" x14ac:dyDescent="0.25"/>
  <cols>
    <col min="1" max="1" width="0.453125" customWidth="1"/>
    <col min="2" max="2" width="1" customWidth="1"/>
    <col min="3" max="3" width="32.453125" customWidth="1"/>
    <col min="4" max="9" width="7.81640625" customWidth="1"/>
    <col min="10" max="10" width="32.1796875" customWidth="1"/>
    <col min="11" max="16" width="7.81640625" customWidth="1"/>
    <col min="17" max="17" width="4.453125" customWidth="1"/>
  </cols>
  <sheetData>
    <row r="1" spans="2:16" s="1" customFormat="1" ht="6.5" customHeight="1" x14ac:dyDescent="0.2"/>
    <row r="2" spans="2:16" s="1" customFormat="1" ht="24.75" customHeight="1" x14ac:dyDescent="0.2">
      <c r="B2" s="610" t="s">
        <v>60</v>
      </c>
      <c r="C2" s="610"/>
      <c r="D2" s="610"/>
      <c r="E2" s="610"/>
      <c r="F2" s="610"/>
      <c r="G2" s="610"/>
      <c r="H2" s="610"/>
      <c r="I2" s="610"/>
    </row>
    <row r="3" spans="2:16" s="1" customFormat="1" ht="18" customHeight="1" x14ac:dyDescent="0.2"/>
    <row r="4" spans="2:16" s="1" customFormat="1" ht="12.25" customHeight="1" x14ac:dyDescent="0.2">
      <c r="D4" s="589" t="s">
        <v>748</v>
      </c>
      <c r="E4" s="589"/>
      <c r="F4" s="589"/>
      <c r="G4" s="589"/>
      <c r="H4" s="589"/>
      <c r="I4" s="589"/>
    </row>
    <row r="5" spans="2:16" s="1" customFormat="1" ht="2.5" customHeight="1" x14ac:dyDescent="0.2"/>
    <row r="6" spans="2:16" s="1" customFormat="1" ht="12.25" customHeight="1" x14ac:dyDescent="0.2">
      <c r="G6" s="589" t="s">
        <v>58</v>
      </c>
      <c r="H6" s="589"/>
    </row>
    <row r="7" spans="2:16" s="1" customFormat="1" ht="15.25" customHeight="1" thickBot="1" x14ac:dyDescent="0.25"/>
    <row r="8" spans="2:16" s="1" customFormat="1" ht="10" customHeight="1" x14ac:dyDescent="0.3">
      <c r="C8" s="90"/>
      <c r="D8" s="672" t="s">
        <v>538</v>
      </c>
      <c r="E8" s="672"/>
      <c r="F8" s="672"/>
      <c r="G8" s="711" t="s">
        <v>539</v>
      </c>
      <c r="H8" s="711"/>
      <c r="I8" s="711"/>
      <c r="J8" s="90"/>
      <c r="K8" s="672" t="s">
        <v>538</v>
      </c>
      <c r="L8" s="672"/>
      <c r="M8" s="672"/>
      <c r="N8" s="711" t="s">
        <v>539</v>
      </c>
      <c r="O8" s="711"/>
      <c r="P8" s="711"/>
    </row>
    <row r="9" spans="2:16" s="1" customFormat="1" ht="29.25" customHeight="1" thickBot="1" x14ac:dyDescent="0.35">
      <c r="C9" s="90"/>
      <c r="D9" s="244" t="s">
        <v>70</v>
      </c>
      <c r="E9" s="245" t="s">
        <v>71</v>
      </c>
      <c r="F9" s="246" t="s">
        <v>161</v>
      </c>
      <c r="G9" s="245" t="s">
        <v>70</v>
      </c>
      <c r="H9" s="245" t="s">
        <v>71</v>
      </c>
      <c r="I9" s="247" t="s">
        <v>161</v>
      </c>
      <c r="J9" s="90"/>
      <c r="K9" s="244" t="s">
        <v>70</v>
      </c>
      <c r="L9" s="245" t="s">
        <v>71</v>
      </c>
      <c r="M9" s="246" t="s">
        <v>161</v>
      </c>
      <c r="N9" s="245" t="s">
        <v>70</v>
      </c>
      <c r="O9" s="245" t="s">
        <v>71</v>
      </c>
      <c r="P9" s="247" t="s">
        <v>161</v>
      </c>
    </row>
    <row r="10" spans="2:16" s="1" customFormat="1" ht="13" x14ac:dyDescent="0.3">
      <c r="C10" s="240" t="s">
        <v>130</v>
      </c>
      <c r="D10" s="280">
        <v>248</v>
      </c>
      <c r="E10" s="280">
        <v>511</v>
      </c>
      <c r="F10" s="280">
        <v>759</v>
      </c>
      <c r="G10" s="280">
        <v>29</v>
      </c>
      <c r="H10" s="280">
        <v>12</v>
      </c>
      <c r="I10" s="280">
        <v>41</v>
      </c>
      <c r="J10" s="240" t="s">
        <v>131</v>
      </c>
      <c r="K10" s="280">
        <v>56</v>
      </c>
      <c r="L10" s="280">
        <v>80</v>
      </c>
      <c r="M10" s="280">
        <v>136</v>
      </c>
      <c r="N10" s="280">
        <v>0</v>
      </c>
      <c r="O10" s="280">
        <v>1</v>
      </c>
      <c r="P10" s="282">
        <v>1</v>
      </c>
    </row>
    <row r="11" spans="2:16" s="1" customFormat="1" ht="13" x14ac:dyDescent="0.3">
      <c r="C11" s="242" t="s">
        <v>132</v>
      </c>
      <c r="D11" s="280">
        <v>105</v>
      </c>
      <c r="E11" s="280">
        <v>65</v>
      </c>
      <c r="F11" s="280">
        <v>170</v>
      </c>
      <c r="G11" s="280">
        <v>25</v>
      </c>
      <c r="H11" s="280">
        <v>8</v>
      </c>
      <c r="I11" s="280">
        <v>33</v>
      </c>
      <c r="J11" s="77" t="s">
        <v>133</v>
      </c>
      <c r="K11" s="78">
        <v>10</v>
      </c>
      <c r="L11" s="78">
        <v>0</v>
      </c>
      <c r="M11" s="78">
        <v>10</v>
      </c>
      <c r="N11" s="78">
        <v>0</v>
      </c>
      <c r="O11" s="78">
        <v>0</v>
      </c>
      <c r="P11" s="79">
        <v>0</v>
      </c>
    </row>
    <row r="12" spans="2:16" s="1" customFormat="1" ht="13" x14ac:dyDescent="0.3">
      <c r="C12" s="77" t="s">
        <v>77</v>
      </c>
      <c r="D12" s="78">
        <v>105</v>
      </c>
      <c r="E12" s="78">
        <v>65</v>
      </c>
      <c r="F12" s="78">
        <v>170</v>
      </c>
      <c r="G12" s="78">
        <v>25</v>
      </c>
      <c r="H12" s="78">
        <v>8</v>
      </c>
      <c r="I12" s="78">
        <v>33</v>
      </c>
      <c r="J12" s="80" t="s">
        <v>134</v>
      </c>
      <c r="K12" s="81" t="s">
        <v>22</v>
      </c>
      <c r="L12" s="81" t="s">
        <v>22</v>
      </c>
      <c r="M12" s="81" t="s">
        <v>22</v>
      </c>
      <c r="N12" s="81" t="s">
        <v>22</v>
      </c>
      <c r="O12" s="81" t="s">
        <v>22</v>
      </c>
      <c r="P12" s="82" t="s">
        <v>22</v>
      </c>
    </row>
    <row r="13" spans="2:16" s="1" customFormat="1" ht="13" x14ac:dyDescent="0.3">
      <c r="C13" s="80" t="s">
        <v>79</v>
      </c>
      <c r="D13" s="81" t="s">
        <v>22</v>
      </c>
      <c r="E13" s="81" t="s">
        <v>22</v>
      </c>
      <c r="F13" s="81" t="s">
        <v>22</v>
      </c>
      <c r="G13" s="81" t="s">
        <v>22</v>
      </c>
      <c r="H13" s="81" t="s">
        <v>22</v>
      </c>
      <c r="I13" s="81" t="s">
        <v>22</v>
      </c>
      <c r="J13" s="80" t="s">
        <v>80</v>
      </c>
      <c r="K13" s="81" t="s">
        <v>22</v>
      </c>
      <c r="L13" s="81" t="s">
        <v>22</v>
      </c>
      <c r="M13" s="81" t="s">
        <v>22</v>
      </c>
      <c r="N13" s="81" t="s">
        <v>22</v>
      </c>
      <c r="O13" s="81" t="s">
        <v>22</v>
      </c>
      <c r="P13" s="82" t="s">
        <v>22</v>
      </c>
    </row>
    <row r="14" spans="2:16" s="1" customFormat="1" ht="10" customHeight="1" x14ac:dyDescent="0.3">
      <c r="C14" s="87"/>
      <c r="D14" s="84"/>
      <c r="E14" s="84"/>
      <c r="F14" s="84"/>
      <c r="G14" s="84"/>
      <c r="H14" s="84"/>
      <c r="I14" s="84"/>
      <c r="J14" s="80" t="s">
        <v>135</v>
      </c>
      <c r="K14" s="81" t="s">
        <v>22</v>
      </c>
      <c r="L14" s="81" t="s">
        <v>22</v>
      </c>
      <c r="M14" s="81" t="s">
        <v>22</v>
      </c>
      <c r="N14" s="81" t="s">
        <v>22</v>
      </c>
      <c r="O14" s="81" t="s">
        <v>22</v>
      </c>
      <c r="P14" s="82" t="s">
        <v>22</v>
      </c>
    </row>
    <row r="15" spans="2:16" s="1" customFormat="1" ht="13" x14ac:dyDescent="0.3">
      <c r="C15" s="242" t="s">
        <v>136</v>
      </c>
      <c r="D15" s="280">
        <v>2</v>
      </c>
      <c r="E15" s="280">
        <v>12</v>
      </c>
      <c r="F15" s="280">
        <v>14</v>
      </c>
      <c r="G15" s="280">
        <v>0</v>
      </c>
      <c r="H15" s="280">
        <v>0</v>
      </c>
      <c r="I15" s="280">
        <v>0</v>
      </c>
      <c r="J15" s="80" t="s">
        <v>137</v>
      </c>
      <c r="K15" s="81">
        <v>7</v>
      </c>
      <c r="L15" s="81">
        <v>6</v>
      </c>
      <c r="M15" s="81">
        <v>13</v>
      </c>
      <c r="N15" s="81">
        <v>0</v>
      </c>
      <c r="O15" s="81">
        <v>1</v>
      </c>
      <c r="P15" s="82">
        <v>1</v>
      </c>
    </row>
    <row r="16" spans="2:16" s="1" customFormat="1" ht="10" customHeight="1" x14ac:dyDescent="0.3">
      <c r="C16" s="77" t="s">
        <v>86</v>
      </c>
      <c r="D16" s="78">
        <v>0</v>
      </c>
      <c r="E16" s="78">
        <v>3</v>
      </c>
      <c r="F16" s="78">
        <v>3</v>
      </c>
      <c r="G16" s="78">
        <v>0</v>
      </c>
      <c r="H16" s="78">
        <v>0</v>
      </c>
      <c r="I16" s="78">
        <v>0</v>
      </c>
      <c r="J16" s="80" t="s">
        <v>138</v>
      </c>
      <c r="K16" s="81">
        <v>6</v>
      </c>
      <c r="L16" s="81">
        <v>2</v>
      </c>
      <c r="M16" s="81">
        <v>8</v>
      </c>
      <c r="N16" s="81">
        <v>0</v>
      </c>
      <c r="O16" s="81">
        <v>0</v>
      </c>
      <c r="P16" s="82">
        <v>0</v>
      </c>
    </row>
    <row r="17" spans="3:16" s="1" customFormat="1" ht="10" customHeight="1" x14ac:dyDescent="0.3">
      <c r="C17" s="80" t="s">
        <v>88</v>
      </c>
      <c r="D17" s="81">
        <v>2</v>
      </c>
      <c r="E17" s="81">
        <v>8</v>
      </c>
      <c r="F17" s="81">
        <v>10</v>
      </c>
      <c r="G17" s="81">
        <v>0</v>
      </c>
      <c r="H17" s="81">
        <v>0</v>
      </c>
      <c r="I17" s="81">
        <v>0</v>
      </c>
      <c r="J17" s="80" t="s">
        <v>87</v>
      </c>
      <c r="K17" s="81" t="s">
        <v>22</v>
      </c>
      <c r="L17" s="81" t="s">
        <v>22</v>
      </c>
      <c r="M17" s="81" t="s">
        <v>22</v>
      </c>
      <c r="N17" s="81" t="s">
        <v>22</v>
      </c>
      <c r="O17" s="81" t="s">
        <v>22</v>
      </c>
      <c r="P17" s="82" t="s">
        <v>22</v>
      </c>
    </row>
    <row r="18" spans="3:16" s="1" customFormat="1" ht="10" customHeight="1" x14ac:dyDescent="0.3">
      <c r="C18" s="80" t="s">
        <v>90</v>
      </c>
      <c r="D18" s="81" t="s">
        <v>22</v>
      </c>
      <c r="E18" s="81" t="s">
        <v>22</v>
      </c>
      <c r="F18" s="81" t="s">
        <v>22</v>
      </c>
      <c r="G18" s="81" t="s">
        <v>22</v>
      </c>
      <c r="H18" s="81" t="s">
        <v>22</v>
      </c>
      <c r="I18" s="81" t="s">
        <v>22</v>
      </c>
      <c r="J18" s="80" t="s">
        <v>139</v>
      </c>
      <c r="K18" s="81">
        <v>6</v>
      </c>
      <c r="L18" s="81">
        <v>1</v>
      </c>
      <c r="M18" s="81">
        <v>7</v>
      </c>
      <c r="N18" s="81">
        <v>0</v>
      </c>
      <c r="O18" s="81">
        <v>0</v>
      </c>
      <c r="P18" s="82">
        <v>0</v>
      </c>
    </row>
    <row r="19" spans="3:16" s="1" customFormat="1" ht="10" customHeight="1" x14ac:dyDescent="0.3">
      <c r="C19" s="80" t="s">
        <v>92</v>
      </c>
      <c r="D19" s="81" t="s">
        <v>22</v>
      </c>
      <c r="E19" s="81" t="s">
        <v>22</v>
      </c>
      <c r="F19" s="81" t="s">
        <v>22</v>
      </c>
      <c r="G19" s="81" t="s">
        <v>22</v>
      </c>
      <c r="H19" s="81" t="s">
        <v>22</v>
      </c>
      <c r="I19" s="81" t="s">
        <v>22</v>
      </c>
      <c r="J19" s="80" t="s">
        <v>140</v>
      </c>
      <c r="K19" s="81">
        <v>6</v>
      </c>
      <c r="L19" s="81">
        <v>50</v>
      </c>
      <c r="M19" s="81">
        <v>56</v>
      </c>
      <c r="N19" s="81">
        <v>0</v>
      </c>
      <c r="O19" s="81">
        <v>0</v>
      </c>
      <c r="P19" s="82">
        <v>0</v>
      </c>
    </row>
    <row r="20" spans="3:16" s="1" customFormat="1" ht="10" customHeight="1" x14ac:dyDescent="0.3">
      <c r="C20" s="80" t="s">
        <v>94</v>
      </c>
      <c r="D20" s="81">
        <v>0</v>
      </c>
      <c r="E20" s="81">
        <v>1</v>
      </c>
      <c r="F20" s="81">
        <v>1</v>
      </c>
      <c r="G20" s="81">
        <v>0</v>
      </c>
      <c r="H20" s="81">
        <v>0</v>
      </c>
      <c r="I20" s="81">
        <v>0</v>
      </c>
      <c r="J20" s="80" t="s">
        <v>141</v>
      </c>
      <c r="K20" s="81">
        <v>21</v>
      </c>
      <c r="L20" s="81">
        <v>21</v>
      </c>
      <c r="M20" s="81">
        <v>42</v>
      </c>
      <c r="N20" s="81">
        <v>0</v>
      </c>
      <c r="O20" s="81">
        <v>0</v>
      </c>
      <c r="P20" s="82">
        <v>0</v>
      </c>
    </row>
    <row r="21" spans="3:16" s="1" customFormat="1" ht="10" customHeight="1" x14ac:dyDescent="0.3">
      <c r="C21" s="87"/>
      <c r="D21" s="84"/>
      <c r="E21" s="84"/>
      <c r="F21" s="84"/>
      <c r="G21" s="84"/>
      <c r="H21" s="84"/>
      <c r="I21" s="84"/>
      <c r="J21" s="87"/>
      <c r="K21" s="84"/>
      <c r="L21" s="84"/>
      <c r="M21" s="84"/>
      <c r="N21" s="84"/>
      <c r="O21" s="84"/>
      <c r="P21" s="88"/>
    </row>
    <row r="22" spans="3:16" s="1" customFormat="1" ht="10" customHeight="1" x14ac:dyDescent="0.3">
      <c r="C22" s="242" t="s">
        <v>95</v>
      </c>
      <c r="D22" s="280">
        <v>2</v>
      </c>
      <c r="E22" s="280">
        <v>2</v>
      </c>
      <c r="F22" s="280">
        <v>4</v>
      </c>
      <c r="G22" s="280">
        <v>1</v>
      </c>
      <c r="H22" s="280">
        <v>0</v>
      </c>
      <c r="I22" s="280">
        <v>1</v>
      </c>
      <c r="J22" s="244" t="s">
        <v>142</v>
      </c>
      <c r="K22" s="280">
        <v>30</v>
      </c>
      <c r="L22" s="280">
        <v>80</v>
      </c>
      <c r="M22" s="280">
        <v>110</v>
      </c>
      <c r="N22" s="280">
        <v>0</v>
      </c>
      <c r="O22" s="280">
        <v>1</v>
      </c>
      <c r="P22" s="282">
        <v>1</v>
      </c>
    </row>
    <row r="23" spans="3:16" s="1" customFormat="1" ht="13" x14ac:dyDescent="0.3">
      <c r="C23" s="242" t="s">
        <v>67</v>
      </c>
      <c r="D23" s="280">
        <v>33</v>
      </c>
      <c r="E23" s="280">
        <v>51</v>
      </c>
      <c r="F23" s="280">
        <v>84</v>
      </c>
      <c r="G23" s="280">
        <v>3</v>
      </c>
      <c r="H23" s="280">
        <v>4</v>
      </c>
      <c r="I23" s="280">
        <v>7</v>
      </c>
      <c r="J23" s="77" t="s">
        <v>143</v>
      </c>
      <c r="K23" s="78">
        <v>4</v>
      </c>
      <c r="L23" s="78">
        <v>2</v>
      </c>
      <c r="M23" s="78">
        <v>6</v>
      </c>
      <c r="N23" s="78">
        <v>0</v>
      </c>
      <c r="O23" s="78">
        <v>0</v>
      </c>
      <c r="P23" s="79">
        <v>0</v>
      </c>
    </row>
    <row r="24" spans="3:16" s="1" customFormat="1" ht="13" x14ac:dyDescent="0.3">
      <c r="C24" s="242" t="s">
        <v>68</v>
      </c>
      <c r="D24" s="280">
        <v>3</v>
      </c>
      <c r="E24" s="280">
        <v>10</v>
      </c>
      <c r="F24" s="280">
        <v>13</v>
      </c>
      <c r="G24" s="280">
        <v>0</v>
      </c>
      <c r="H24" s="280">
        <v>0</v>
      </c>
      <c r="I24" s="280">
        <v>0</v>
      </c>
      <c r="J24" s="80" t="s">
        <v>144</v>
      </c>
      <c r="K24" s="81">
        <v>7</v>
      </c>
      <c r="L24" s="81">
        <v>16</v>
      </c>
      <c r="M24" s="81">
        <v>23</v>
      </c>
      <c r="N24" s="81">
        <v>0</v>
      </c>
      <c r="O24" s="81">
        <v>0</v>
      </c>
      <c r="P24" s="82">
        <v>0</v>
      </c>
    </row>
    <row r="25" spans="3:16" s="1" customFormat="1" ht="13" x14ac:dyDescent="0.3">
      <c r="C25" s="242" t="s">
        <v>145</v>
      </c>
      <c r="D25" s="280" t="s">
        <v>22</v>
      </c>
      <c r="E25" s="280" t="s">
        <v>22</v>
      </c>
      <c r="F25" s="280" t="s">
        <v>22</v>
      </c>
      <c r="G25" s="280" t="s">
        <v>22</v>
      </c>
      <c r="H25" s="280" t="s">
        <v>22</v>
      </c>
      <c r="I25" s="280" t="s">
        <v>22</v>
      </c>
      <c r="J25" s="80" t="s">
        <v>146</v>
      </c>
      <c r="K25" s="81">
        <v>11</v>
      </c>
      <c r="L25" s="81">
        <v>51</v>
      </c>
      <c r="M25" s="81">
        <v>62</v>
      </c>
      <c r="N25" s="81">
        <v>0</v>
      </c>
      <c r="O25" s="81">
        <v>1</v>
      </c>
      <c r="P25" s="82">
        <v>1</v>
      </c>
    </row>
    <row r="26" spans="3:16" s="1" customFormat="1" ht="15" customHeight="1" x14ac:dyDescent="0.3">
      <c r="C26" s="242" t="s">
        <v>147</v>
      </c>
      <c r="D26" s="280">
        <v>103</v>
      </c>
      <c r="E26" s="280">
        <v>371</v>
      </c>
      <c r="F26" s="280">
        <v>474</v>
      </c>
      <c r="G26" s="280">
        <v>0</v>
      </c>
      <c r="H26" s="280">
        <v>0</v>
      </c>
      <c r="I26" s="280">
        <v>0</v>
      </c>
      <c r="J26" s="80" t="s">
        <v>148</v>
      </c>
      <c r="K26" s="81">
        <v>8</v>
      </c>
      <c r="L26" s="81">
        <v>10</v>
      </c>
      <c r="M26" s="81">
        <v>18</v>
      </c>
      <c r="N26" s="81">
        <v>0</v>
      </c>
      <c r="O26" s="81">
        <v>0</v>
      </c>
      <c r="P26" s="82">
        <v>0</v>
      </c>
    </row>
    <row r="27" spans="3:16" s="1" customFormat="1" ht="10" customHeight="1" x14ac:dyDescent="0.3">
      <c r="C27" s="77" t="s">
        <v>149</v>
      </c>
      <c r="D27" s="78">
        <v>103</v>
      </c>
      <c r="E27" s="78">
        <v>371</v>
      </c>
      <c r="F27" s="78">
        <v>474</v>
      </c>
      <c r="G27" s="78">
        <v>0</v>
      </c>
      <c r="H27" s="78">
        <v>0</v>
      </c>
      <c r="I27" s="78">
        <v>0</v>
      </c>
      <c r="J27" s="80" t="s">
        <v>105</v>
      </c>
      <c r="K27" s="81">
        <v>0</v>
      </c>
      <c r="L27" s="81">
        <v>1</v>
      </c>
      <c r="M27" s="81">
        <v>1</v>
      </c>
      <c r="N27" s="81">
        <v>0</v>
      </c>
      <c r="O27" s="81">
        <v>0</v>
      </c>
      <c r="P27" s="82">
        <v>0</v>
      </c>
    </row>
    <row r="28" spans="3:16" s="1" customFormat="1" ht="13" x14ac:dyDescent="0.3">
      <c r="C28" s="80" t="s">
        <v>150</v>
      </c>
      <c r="D28" s="81" t="s">
        <v>22</v>
      </c>
      <c r="E28" s="81" t="s">
        <v>22</v>
      </c>
      <c r="F28" s="81" t="s">
        <v>22</v>
      </c>
      <c r="G28" s="81" t="s">
        <v>22</v>
      </c>
      <c r="H28" s="81" t="s">
        <v>22</v>
      </c>
      <c r="I28" s="81" t="s">
        <v>22</v>
      </c>
      <c r="J28" s="87"/>
      <c r="K28" s="84"/>
      <c r="L28" s="84"/>
      <c r="M28" s="84"/>
      <c r="N28" s="84"/>
      <c r="O28" s="84"/>
      <c r="P28" s="88"/>
    </row>
    <row r="29" spans="3:16" s="1" customFormat="1" ht="13.5" thickBot="1" x14ac:dyDescent="0.35">
      <c r="C29" s="87"/>
      <c r="D29" s="84"/>
      <c r="E29" s="84"/>
      <c r="F29" s="84"/>
      <c r="G29" s="84"/>
      <c r="H29" s="84"/>
      <c r="I29" s="84"/>
      <c r="J29" s="249" t="s">
        <v>151</v>
      </c>
      <c r="K29" s="283">
        <v>0</v>
      </c>
      <c r="L29" s="283">
        <v>0</v>
      </c>
      <c r="M29" s="283">
        <v>0</v>
      </c>
      <c r="N29" s="283">
        <v>9</v>
      </c>
      <c r="O29" s="283">
        <v>8</v>
      </c>
      <c r="P29" s="284">
        <v>17</v>
      </c>
    </row>
    <row r="30" spans="3:16" s="1" customFormat="1" ht="13" x14ac:dyDescent="0.3">
      <c r="C30" s="244" t="s">
        <v>152</v>
      </c>
      <c r="D30" s="280">
        <v>1</v>
      </c>
      <c r="E30" s="280">
        <v>0</v>
      </c>
      <c r="F30" s="280">
        <v>1</v>
      </c>
      <c r="G30" s="280">
        <v>1</v>
      </c>
      <c r="H30" s="280">
        <v>0</v>
      </c>
      <c r="I30" s="280">
        <v>1</v>
      </c>
      <c r="J30" s="89"/>
      <c r="K30" s="91"/>
      <c r="L30" s="91"/>
      <c r="M30" s="91"/>
      <c r="N30" s="91"/>
      <c r="O30" s="91"/>
      <c r="P30" s="91"/>
    </row>
    <row r="31" spans="3:16" s="1" customFormat="1" ht="13" x14ac:dyDescent="0.3">
      <c r="C31" s="77" t="s">
        <v>109</v>
      </c>
      <c r="D31" s="78" t="s">
        <v>22</v>
      </c>
      <c r="E31" s="78" t="s">
        <v>22</v>
      </c>
      <c r="F31" s="78" t="s">
        <v>22</v>
      </c>
      <c r="G31" s="78" t="s">
        <v>22</v>
      </c>
      <c r="H31" s="78" t="s">
        <v>22</v>
      </c>
      <c r="I31" s="78" t="s">
        <v>22</v>
      </c>
      <c r="J31" s="89"/>
      <c r="K31" s="91"/>
      <c r="L31" s="91"/>
      <c r="M31" s="91"/>
      <c r="N31" s="91"/>
      <c r="O31" s="91"/>
      <c r="P31" s="91"/>
    </row>
    <row r="32" spans="3:16" s="1" customFormat="1" ht="13" x14ac:dyDescent="0.3">
      <c r="C32" s="80" t="s">
        <v>111</v>
      </c>
      <c r="D32" s="81">
        <v>1</v>
      </c>
      <c r="E32" s="81">
        <v>0</v>
      </c>
      <c r="F32" s="81">
        <v>1</v>
      </c>
      <c r="G32" s="81">
        <v>1</v>
      </c>
      <c r="H32" s="81">
        <v>0</v>
      </c>
      <c r="I32" s="81">
        <v>1</v>
      </c>
      <c r="J32" s="89"/>
      <c r="K32" s="91"/>
      <c r="L32" s="91"/>
      <c r="M32" s="91"/>
      <c r="N32" s="91"/>
      <c r="O32" s="91"/>
      <c r="P32" s="91"/>
    </row>
    <row r="33" spans="3:16" s="1" customFormat="1" ht="13" x14ac:dyDescent="0.3">
      <c r="C33" s="80" t="s">
        <v>113</v>
      </c>
      <c r="D33" s="81" t="s">
        <v>22</v>
      </c>
      <c r="E33" s="81" t="s">
        <v>22</v>
      </c>
      <c r="F33" s="81" t="s">
        <v>22</v>
      </c>
      <c r="G33" s="81" t="s">
        <v>22</v>
      </c>
      <c r="H33" s="81" t="s">
        <v>22</v>
      </c>
      <c r="I33" s="81" t="s">
        <v>22</v>
      </c>
      <c r="J33" s="89"/>
      <c r="K33" s="91"/>
      <c r="L33" s="91"/>
      <c r="M33" s="91"/>
      <c r="N33" s="91"/>
      <c r="O33" s="91"/>
      <c r="P33" s="91"/>
    </row>
    <row r="34" spans="3:16" s="1" customFormat="1" ht="13" x14ac:dyDescent="0.3">
      <c r="C34" s="80" t="s">
        <v>115</v>
      </c>
      <c r="D34" s="81" t="s">
        <v>22</v>
      </c>
      <c r="E34" s="81" t="s">
        <v>22</v>
      </c>
      <c r="F34" s="81" t="s">
        <v>22</v>
      </c>
      <c r="G34" s="81" t="s">
        <v>22</v>
      </c>
      <c r="H34" s="81" t="s">
        <v>22</v>
      </c>
      <c r="I34" s="81" t="s">
        <v>22</v>
      </c>
      <c r="J34" s="89"/>
      <c r="K34" s="91"/>
      <c r="L34" s="91"/>
      <c r="M34" s="91"/>
      <c r="N34" s="91"/>
      <c r="O34" s="91"/>
      <c r="P34" s="91"/>
    </row>
    <row r="35" spans="3:16" s="1" customFormat="1" ht="13.5" thickBot="1" x14ac:dyDescent="0.35">
      <c r="C35" s="80" t="s">
        <v>117</v>
      </c>
      <c r="D35" s="81" t="s">
        <v>22</v>
      </c>
      <c r="E35" s="81" t="s">
        <v>22</v>
      </c>
      <c r="F35" s="81" t="s">
        <v>22</v>
      </c>
      <c r="G35" s="81" t="s">
        <v>22</v>
      </c>
      <c r="H35" s="81" t="s">
        <v>22</v>
      </c>
      <c r="I35" s="81" t="s">
        <v>22</v>
      </c>
      <c r="J35" s="89"/>
      <c r="K35" s="91"/>
      <c r="L35" s="91"/>
      <c r="M35" s="91"/>
      <c r="N35" s="91"/>
      <c r="O35" s="91"/>
      <c r="P35" s="91"/>
    </row>
    <row r="36" spans="3:16" s="1" customFormat="1" ht="12" customHeight="1" thickBot="1" x14ac:dyDescent="0.35">
      <c r="C36" s="92" t="s">
        <v>118</v>
      </c>
      <c r="D36" s="93" t="s">
        <v>22</v>
      </c>
      <c r="E36" s="93" t="s">
        <v>22</v>
      </c>
      <c r="F36" s="93" t="s">
        <v>22</v>
      </c>
      <c r="G36" s="93" t="s">
        <v>22</v>
      </c>
      <c r="H36" s="93" t="s">
        <v>22</v>
      </c>
      <c r="I36" s="93" t="s">
        <v>22</v>
      </c>
      <c r="J36" s="272" t="s">
        <v>185</v>
      </c>
      <c r="K36" s="285">
        <v>335</v>
      </c>
      <c r="L36" s="285">
        <v>671</v>
      </c>
      <c r="M36" s="285">
        <v>1006</v>
      </c>
      <c r="N36" s="285">
        <v>39</v>
      </c>
      <c r="O36" s="285">
        <v>22</v>
      </c>
      <c r="P36" s="286">
        <v>61</v>
      </c>
    </row>
    <row r="37" spans="3:16" s="1" customFormat="1" ht="7.5" customHeight="1" x14ac:dyDescent="0.2"/>
    <row r="38" spans="3:16" s="1" customFormat="1" ht="12.25" customHeight="1" x14ac:dyDescent="0.2">
      <c r="C38" s="8" t="s">
        <v>521</v>
      </c>
    </row>
    <row r="39" spans="3:16" s="1" customFormat="1" ht="19.25" customHeight="1" x14ac:dyDescent="0.2"/>
  </sheetData>
  <mergeCells count="7">
    <mergeCell ref="N8:P8"/>
    <mergeCell ref="B2:I2"/>
    <mergeCell ref="D4:I4"/>
    <mergeCell ref="G6:H6"/>
    <mergeCell ref="D8:F8"/>
    <mergeCell ref="G8:I8"/>
    <mergeCell ref="K8:M8"/>
  </mergeCells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8"/>
  <sheetViews>
    <sheetView topLeftCell="A5" workbookViewId="0">
      <selection activeCell="K17" sqref="K17"/>
    </sheetView>
  </sheetViews>
  <sheetFormatPr defaultColWidth="8.81640625" defaultRowHeight="12.5" x14ac:dyDescent="0.25"/>
  <cols>
    <col min="1" max="1" width="0.6328125" customWidth="1"/>
    <col min="2" max="2" width="14.81640625" customWidth="1"/>
    <col min="3" max="3" width="27" bestFit="1" customWidth="1"/>
    <col min="4" max="4" width="10.453125" customWidth="1"/>
    <col min="5" max="5" width="10.36328125" bestFit="1" customWidth="1"/>
    <col min="6" max="6" width="26.453125" bestFit="1" customWidth="1"/>
    <col min="7" max="8" width="10.6328125" customWidth="1"/>
    <col min="9" max="9" width="4.6328125" customWidth="1"/>
  </cols>
  <sheetData>
    <row r="1" spans="2:8" s="28" customFormat="1" ht="6.5" customHeight="1" x14ac:dyDescent="0.25"/>
    <row r="2" spans="2:8" s="28" customFormat="1" ht="31.5" customHeight="1" x14ac:dyDescent="0.25">
      <c r="B2" s="614" t="s">
        <v>60</v>
      </c>
      <c r="C2" s="614"/>
      <c r="D2" s="614"/>
      <c r="E2" s="614"/>
      <c r="F2" s="614"/>
    </row>
    <row r="3" spans="2:8" s="28" customFormat="1" ht="16" customHeight="1" x14ac:dyDescent="0.25"/>
    <row r="4" spans="2:8" s="28" customFormat="1" ht="18.25" customHeight="1" x14ac:dyDescent="0.25">
      <c r="D4" s="589" t="s">
        <v>120</v>
      </c>
      <c r="E4" s="589"/>
      <c r="F4" s="589"/>
    </row>
    <row r="5" spans="2:8" s="28" customFormat="1" ht="3.75" customHeight="1" x14ac:dyDescent="0.25"/>
    <row r="6" spans="2:8" s="28" customFormat="1" ht="18.25" customHeight="1" x14ac:dyDescent="0.25">
      <c r="D6" s="589" t="s">
        <v>58</v>
      </c>
      <c r="E6" s="589"/>
      <c r="F6" s="589"/>
    </row>
    <row r="7" spans="2:8" s="28" customFormat="1" ht="7" customHeight="1" x14ac:dyDescent="0.25"/>
    <row r="8" spans="2:8" s="28" customFormat="1" ht="13.5" customHeight="1" x14ac:dyDescent="0.25">
      <c r="C8" s="427"/>
      <c r="D8" s="401" t="s">
        <v>128</v>
      </c>
      <c r="E8" s="401" t="s">
        <v>129</v>
      </c>
      <c r="F8" s="428"/>
      <c r="G8" s="401" t="s">
        <v>128</v>
      </c>
      <c r="H8" s="401" t="s">
        <v>129</v>
      </c>
    </row>
    <row r="9" spans="2:8" s="28" customFormat="1" ht="13.5" customHeight="1" x14ac:dyDescent="0.25">
      <c r="C9" s="424" t="s">
        <v>130</v>
      </c>
      <c r="D9" s="418">
        <v>286581</v>
      </c>
      <c r="E9" s="419">
        <v>423</v>
      </c>
      <c r="F9" s="429" t="s">
        <v>131</v>
      </c>
      <c r="G9" s="419">
        <v>68783</v>
      </c>
      <c r="H9" s="419">
        <v>5</v>
      </c>
    </row>
    <row r="10" spans="2:8" s="28" customFormat="1" ht="13.5" customHeight="1" x14ac:dyDescent="0.25">
      <c r="C10" s="424" t="s">
        <v>132</v>
      </c>
      <c r="D10" s="293">
        <v>66708</v>
      </c>
      <c r="E10" s="293">
        <v>367</v>
      </c>
      <c r="F10" s="425" t="s">
        <v>133</v>
      </c>
      <c r="G10" s="29">
        <v>176</v>
      </c>
      <c r="H10" s="29">
        <v>0</v>
      </c>
    </row>
    <row r="11" spans="2:8" s="28" customFormat="1" ht="13.5" customHeight="1" x14ac:dyDescent="0.25">
      <c r="C11" s="426" t="s">
        <v>77</v>
      </c>
      <c r="D11" s="30">
        <v>66660</v>
      </c>
      <c r="E11" s="30">
        <v>366</v>
      </c>
      <c r="F11" s="425" t="s">
        <v>134</v>
      </c>
      <c r="G11" s="29">
        <v>64</v>
      </c>
      <c r="H11" s="29">
        <v>0</v>
      </c>
    </row>
    <row r="12" spans="2:8" s="28" customFormat="1" ht="13.5" customHeight="1" x14ac:dyDescent="0.25">
      <c r="C12" s="426" t="s">
        <v>79</v>
      </c>
      <c r="D12" s="29">
        <v>48</v>
      </c>
      <c r="E12" s="29">
        <v>1</v>
      </c>
      <c r="F12" s="425" t="s">
        <v>80</v>
      </c>
      <c r="G12" s="29">
        <v>403</v>
      </c>
      <c r="H12" s="29">
        <v>0</v>
      </c>
    </row>
    <row r="13" spans="2:8" s="28" customFormat="1" ht="13.5" customHeight="1" x14ac:dyDescent="0.25">
      <c r="C13" s="430"/>
      <c r="D13" s="31"/>
      <c r="E13" s="32"/>
      <c r="F13" s="425" t="s">
        <v>135</v>
      </c>
      <c r="G13" s="29">
        <v>4500</v>
      </c>
      <c r="H13" s="33">
        <v>0</v>
      </c>
    </row>
    <row r="14" spans="2:8" s="28" customFormat="1" ht="13.5" customHeight="1" x14ac:dyDescent="0.25">
      <c r="C14" s="424" t="s">
        <v>136</v>
      </c>
      <c r="D14" s="293">
        <v>13007</v>
      </c>
      <c r="E14" s="293">
        <v>16</v>
      </c>
      <c r="F14" s="425" t="s">
        <v>137</v>
      </c>
      <c r="G14" s="29">
        <v>2073</v>
      </c>
      <c r="H14" s="29">
        <v>2</v>
      </c>
    </row>
    <row r="15" spans="2:8" s="28" customFormat="1" ht="13.5" customHeight="1" x14ac:dyDescent="0.25">
      <c r="C15" s="426" t="s">
        <v>84</v>
      </c>
      <c r="D15" s="29">
        <v>4637</v>
      </c>
      <c r="E15" s="29">
        <v>0</v>
      </c>
      <c r="F15" s="425" t="s">
        <v>138</v>
      </c>
      <c r="G15" s="29">
        <v>1554</v>
      </c>
      <c r="H15" s="29">
        <v>2</v>
      </c>
    </row>
    <row r="16" spans="2:8" s="28" customFormat="1" ht="13.5" customHeight="1" x14ac:dyDescent="0.25">
      <c r="C16" s="426" t="s">
        <v>86</v>
      </c>
      <c r="D16" s="29">
        <v>2066</v>
      </c>
      <c r="E16" s="29">
        <v>1</v>
      </c>
      <c r="F16" s="425" t="s">
        <v>87</v>
      </c>
      <c r="G16" s="29">
        <v>457</v>
      </c>
      <c r="H16" s="29">
        <v>0</v>
      </c>
    </row>
    <row r="17" spans="3:8" s="28" customFormat="1" ht="13.5" customHeight="1" x14ac:dyDescent="0.25">
      <c r="C17" s="426" t="s">
        <v>88</v>
      </c>
      <c r="D17" s="29">
        <v>1651</v>
      </c>
      <c r="E17" s="29">
        <v>14</v>
      </c>
      <c r="F17" s="425" t="s">
        <v>139</v>
      </c>
      <c r="G17" s="29">
        <v>17715</v>
      </c>
      <c r="H17" s="29">
        <v>1</v>
      </c>
    </row>
    <row r="18" spans="3:8" s="28" customFormat="1" ht="18.25" customHeight="1" x14ac:dyDescent="0.25">
      <c r="C18" s="426" t="s">
        <v>90</v>
      </c>
      <c r="D18" s="29">
        <v>150</v>
      </c>
      <c r="E18" s="29">
        <v>0</v>
      </c>
      <c r="F18" s="425" t="s">
        <v>140</v>
      </c>
      <c r="G18" s="29">
        <v>32965</v>
      </c>
      <c r="H18" s="29">
        <v>0</v>
      </c>
    </row>
    <row r="19" spans="3:8" s="28" customFormat="1" ht="18.25" customHeight="1" x14ac:dyDescent="0.25">
      <c r="C19" s="426" t="s">
        <v>92</v>
      </c>
      <c r="D19" s="29">
        <v>279</v>
      </c>
      <c r="E19" s="29">
        <v>0</v>
      </c>
      <c r="F19" s="425" t="s">
        <v>141</v>
      </c>
      <c r="G19" s="29">
        <v>8876</v>
      </c>
      <c r="H19" s="29">
        <v>0</v>
      </c>
    </row>
    <row r="20" spans="3:8" s="28" customFormat="1" ht="18.25" customHeight="1" x14ac:dyDescent="0.25">
      <c r="C20" s="426" t="s">
        <v>94</v>
      </c>
      <c r="D20" s="29">
        <v>4224</v>
      </c>
      <c r="E20" s="29">
        <v>1</v>
      </c>
      <c r="F20" s="433"/>
      <c r="G20" s="34"/>
      <c r="H20" s="34"/>
    </row>
    <row r="21" spans="3:8" s="28" customFormat="1" ht="18.25" customHeight="1" x14ac:dyDescent="0.25">
      <c r="C21" s="424" t="s">
        <v>95</v>
      </c>
      <c r="D21" s="293">
        <v>265</v>
      </c>
      <c r="E21" s="293">
        <v>0</v>
      </c>
      <c r="F21" s="429" t="s">
        <v>142</v>
      </c>
      <c r="G21" s="419">
        <v>44233</v>
      </c>
      <c r="H21" s="419">
        <v>13</v>
      </c>
    </row>
    <row r="22" spans="3:8" s="28" customFormat="1" ht="18.25" customHeight="1" x14ac:dyDescent="0.25">
      <c r="C22" s="424" t="s">
        <v>67</v>
      </c>
      <c r="D22" s="293">
        <v>19426</v>
      </c>
      <c r="E22" s="293">
        <v>22</v>
      </c>
      <c r="F22" s="431" t="s">
        <v>143</v>
      </c>
      <c r="G22" s="29">
        <v>1457</v>
      </c>
      <c r="H22" s="29">
        <v>0</v>
      </c>
    </row>
    <row r="23" spans="3:8" s="28" customFormat="1" ht="18.25" customHeight="1" x14ac:dyDescent="0.25">
      <c r="C23" s="424" t="s">
        <v>68</v>
      </c>
      <c r="D23" s="293">
        <v>14406</v>
      </c>
      <c r="E23" s="293">
        <v>1</v>
      </c>
      <c r="F23" s="431" t="s">
        <v>144</v>
      </c>
      <c r="G23" s="29">
        <v>11388</v>
      </c>
      <c r="H23" s="29">
        <v>6</v>
      </c>
    </row>
    <row r="24" spans="3:8" s="28" customFormat="1" ht="18.25" customHeight="1" x14ac:dyDescent="0.25">
      <c r="C24" s="424" t="s">
        <v>145</v>
      </c>
      <c r="D24" s="293">
        <v>8691</v>
      </c>
      <c r="E24" s="293">
        <v>2</v>
      </c>
      <c r="F24" s="432" t="s">
        <v>146</v>
      </c>
      <c r="G24" s="35">
        <v>16776</v>
      </c>
      <c r="H24" s="29">
        <v>5</v>
      </c>
    </row>
    <row r="25" spans="3:8" s="28" customFormat="1" ht="18.25" customHeight="1" x14ac:dyDescent="0.25">
      <c r="C25" s="424" t="s">
        <v>147</v>
      </c>
      <c r="D25" s="293">
        <v>164078</v>
      </c>
      <c r="E25" s="293">
        <v>15</v>
      </c>
      <c r="F25" s="425" t="s">
        <v>148</v>
      </c>
      <c r="G25" s="35">
        <v>13172</v>
      </c>
      <c r="H25" s="29">
        <v>1</v>
      </c>
    </row>
    <row r="26" spans="3:8" s="28" customFormat="1" ht="18.25" customHeight="1" x14ac:dyDescent="0.25">
      <c r="C26" s="426" t="s">
        <v>149</v>
      </c>
      <c r="D26" s="30">
        <v>161430</v>
      </c>
      <c r="E26" s="30">
        <v>15</v>
      </c>
      <c r="F26" s="425" t="s">
        <v>105</v>
      </c>
      <c r="G26" s="35">
        <v>1440</v>
      </c>
      <c r="H26" s="29">
        <v>1</v>
      </c>
    </row>
    <row r="27" spans="3:8" s="28" customFormat="1" ht="18.25" customHeight="1" x14ac:dyDescent="0.25">
      <c r="C27" s="426" t="s">
        <v>150</v>
      </c>
      <c r="D27" s="29">
        <v>2648</v>
      </c>
      <c r="E27" s="29">
        <v>0</v>
      </c>
      <c r="F27" s="433"/>
      <c r="G27" s="34"/>
      <c r="H27" s="34"/>
    </row>
    <row r="28" spans="3:8" s="28" customFormat="1" ht="18.25" customHeight="1" x14ac:dyDescent="0.25">
      <c r="C28" s="430"/>
      <c r="D28" s="34"/>
      <c r="E28" s="34"/>
      <c r="F28" s="434" t="s">
        <v>151</v>
      </c>
      <c r="G28" s="293">
        <v>266</v>
      </c>
      <c r="H28" s="293">
        <v>1</v>
      </c>
    </row>
    <row r="29" spans="3:8" s="28" customFormat="1" ht="18.25" customHeight="1" x14ac:dyDescent="0.25">
      <c r="C29" s="424" t="s">
        <v>152</v>
      </c>
      <c r="D29" s="293">
        <v>867</v>
      </c>
      <c r="E29" s="293">
        <v>0</v>
      </c>
      <c r="F29" s="433"/>
      <c r="G29" s="34"/>
      <c r="H29" s="34"/>
    </row>
    <row r="30" spans="3:8" s="28" customFormat="1" ht="18.25" customHeight="1" x14ac:dyDescent="0.25">
      <c r="C30" s="426" t="s">
        <v>109</v>
      </c>
      <c r="D30" s="30">
        <v>131</v>
      </c>
      <c r="E30" s="29">
        <v>0</v>
      </c>
      <c r="F30" s="435" t="s">
        <v>2</v>
      </c>
      <c r="G30" s="293">
        <v>400730</v>
      </c>
      <c r="H30" s="293">
        <v>442</v>
      </c>
    </row>
    <row r="31" spans="3:8" s="28" customFormat="1" ht="18.25" customHeight="1" x14ac:dyDescent="0.25">
      <c r="C31" s="426" t="s">
        <v>111</v>
      </c>
      <c r="D31" s="29">
        <v>545</v>
      </c>
      <c r="E31" s="29">
        <v>0</v>
      </c>
      <c r="F31" s="433"/>
      <c r="G31" s="34"/>
      <c r="H31" s="34"/>
    </row>
    <row r="32" spans="3:8" s="28" customFormat="1" ht="18.25" customHeight="1" x14ac:dyDescent="0.25">
      <c r="C32" s="426" t="s">
        <v>113</v>
      </c>
      <c r="D32" s="29">
        <v>54</v>
      </c>
      <c r="E32" s="29">
        <v>0</v>
      </c>
      <c r="F32" s="435" t="s">
        <v>153</v>
      </c>
      <c r="G32" s="293">
        <v>110</v>
      </c>
      <c r="H32" s="293">
        <v>0</v>
      </c>
    </row>
    <row r="33" spans="3:14" s="28" customFormat="1" ht="18.25" customHeight="1" x14ac:dyDescent="0.25">
      <c r="C33" s="426" t="s">
        <v>115</v>
      </c>
      <c r="D33" s="29">
        <v>1</v>
      </c>
      <c r="E33" s="29">
        <v>0</v>
      </c>
      <c r="F33" s="425" t="s">
        <v>112</v>
      </c>
      <c r="G33" s="29" t="s">
        <v>22</v>
      </c>
      <c r="H33" s="29" t="s">
        <v>22</v>
      </c>
    </row>
    <row r="34" spans="3:14" s="28" customFormat="1" ht="18.25" customHeight="1" x14ac:dyDescent="0.25">
      <c r="C34" s="426" t="s">
        <v>117</v>
      </c>
      <c r="D34" s="29">
        <v>136</v>
      </c>
      <c r="E34" s="29">
        <v>0</v>
      </c>
      <c r="F34" s="425" t="s">
        <v>154</v>
      </c>
      <c r="G34" s="29">
        <v>110</v>
      </c>
      <c r="H34" s="29">
        <v>0</v>
      </c>
    </row>
    <row r="35" spans="3:14" s="28" customFormat="1" ht="18.25" customHeight="1" thickBot="1" x14ac:dyDescent="0.3">
      <c r="C35" s="436" t="s">
        <v>118</v>
      </c>
      <c r="D35" s="36" t="s">
        <v>22</v>
      </c>
      <c r="E35" s="36" t="s">
        <v>22</v>
      </c>
      <c r="F35" s="437" t="s">
        <v>155</v>
      </c>
      <c r="G35" s="36" t="s">
        <v>22</v>
      </c>
      <c r="H35" s="36" t="s">
        <v>22</v>
      </c>
    </row>
    <row r="36" spans="3:14" s="28" customFormat="1" ht="14" customHeight="1" thickTop="1" thickBot="1" x14ac:dyDescent="0.3">
      <c r="D36" s="37"/>
      <c r="E36" s="37"/>
      <c r="F36" s="438"/>
      <c r="G36" s="37"/>
      <c r="H36" s="37"/>
    </row>
    <row r="37" spans="3:14" s="28" customFormat="1" ht="16" customHeight="1" thickBot="1" x14ac:dyDescent="0.3">
      <c r="C37" s="439"/>
      <c r="D37" s="37"/>
      <c r="E37" s="37"/>
      <c r="F37" s="440" t="s">
        <v>119</v>
      </c>
      <c r="G37" s="421">
        <v>400840</v>
      </c>
      <c r="H37" s="420">
        <v>442</v>
      </c>
      <c r="M37" s="590"/>
      <c r="N37" s="590"/>
    </row>
    <row r="38" spans="3:14" s="28" customFormat="1" ht="11.5" x14ac:dyDescent="0.25">
      <c r="C38" s="28" t="s">
        <v>156</v>
      </c>
    </row>
  </sheetData>
  <mergeCells count="4">
    <mergeCell ref="B2:F2"/>
    <mergeCell ref="D4:F4"/>
    <mergeCell ref="D6:F6"/>
    <mergeCell ref="M37:N37"/>
  </mergeCells>
  <pageMargins left="0.7" right="0.7" top="0.75" bottom="0.75" header="0.3" footer="0.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1"/>
  <sheetViews>
    <sheetView workbookViewId="0">
      <selection activeCell="B7" sqref="B7:J30"/>
    </sheetView>
  </sheetViews>
  <sheetFormatPr defaultColWidth="8.81640625" defaultRowHeight="12.5" x14ac:dyDescent="0.25"/>
  <cols>
    <col min="1" max="1" width="9.1796875" customWidth="1"/>
    <col min="2" max="2" width="24" customWidth="1"/>
    <col min="3" max="3" width="7" customWidth="1"/>
    <col min="4" max="4" width="9.453125" customWidth="1"/>
    <col min="5" max="6" width="10.6328125" customWidth="1"/>
    <col min="7" max="7" width="10.81640625" customWidth="1"/>
    <col min="8" max="8" width="9.81640625" customWidth="1"/>
    <col min="9" max="9" width="9" customWidth="1"/>
    <col min="10" max="10" width="16.6328125" customWidth="1"/>
    <col min="11" max="11" width="4.6328125" customWidth="1"/>
  </cols>
  <sheetData>
    <row r="1" spans="2:10" s="1" customFormat="1" ht="4.5" customHeight="1" x14ac:dyDescent="0.2"/>
    <row r="2" spans="2:10" s="1" customFormat="1" ht="40.5" customHeight="1" x14ac:dyDescent="0.2">
      <c r="B2" s="614" t="s">
        <v>60</v>
      </c>
      <c r="C2" s="614"/>
      <c r="D2" s="614"/>
      <c r="E2" s="614"/>
      <c r="F2" s="614"/>
      <c r="G2" s="614"/>
      <c r="H2" s="614"/>
    </row>
    <row r="3" spans="2:10" s="1" customFormat="1" ht="8" customHeight="1" x14ac:dyDescent="0.2"/>
    <row r="4" spans="2:10" s="1" customFormat="1" ht="21.5" customHeight="1" x14ac:dyDescent="0.2">
      <c r="B4" s="623" t="s">
        <v>157</v>
      </c>
      <c r="C4" s="623"/>
      <c r="D4" s="623"/>
      <c r="E4" s="623"/>
      <c r="F4" s="623"/>
      <c r="G4" s="623"/>
      <c r="H4" s="623"/>
      <c r="I4" s="623"/>
      <c r="J4" s="623"/>
    </row>
    <row r="5" spans="2:10" s="1" customFormat="1" ht="18.25" customHeight="1" x14ac:dyDescent="0.2">
      <c r="B5" s="623" t="s">
        <v>58</v>
      </c>
      <c r="C5" s="623"/>
      <c r="D5" s="623"/>
      <c r="E5" s="623"/>
      <c r="F5" s="623"/>
      <c r="G5" s="623"/>
      <c r="H5" s="623"/>
      <c r="I5" s="623"/>
      <c r="J5" s="623"/>
    </row>
    <row r="6" spans="2:10" s="1" customFormat="1" ht="14.5" customHeight="1" thickBot="1" x14ac:dyDescent="0.25"/>
    <row r="7" spans="2:10" s="1" customFormat="1" ht="27.25" customHeight="1" x14ac:dyDescent="0.3">
      <c r="B7" s="624" t="s">
        <v>0</v>
      </c>
      <c r="C7" s="624" t="s">
        <v>158</v>
      </c>
      <c r="D7" s="624"/>
      <c r="E7" s="624"/>
      <c r="F7" s="624"/>
      <c r="G7" s="624"/>
      <c r="H7" s="624"/>
      <c r="I7" s="624"/>
      <c r="J7" s="345" t="s">
        <v>2</v>
      </c>
    </row>
    <row r="8" spans="2:10" s="1" customFormat="1" ht="16" customHeight="1" thickBot="1" x14ac:dyDescent="0.25">
      <c r="B8" s="625"/>
      <c r="C8" s="402" t="s">
        <v>749</v>
      </c>
      <c r="D8" s="403" t="s">
        <v>750</v>
      </c>
      <c r="E8" s="403" t="s">
        <v>751</v>
      </c>
      <c r="F8" s="403" t="s">
        <v>752</v>
      </c>
      <c r="G8" s="403" t="s">
        <v>753</v>
      </c>
      <c r="H8" s="403" t="s">
        <v>754</v>
      </c>
      <c r="I8" s="403" t="s">
        <v>159</v>
      </c>
      <c r="J8" s="404" t="s">
        <v>160</v>
      </c>
    </row>
    <row r="9" spans="2:10" s="1" customFormat="1" ht="15" customHeight="1" x14ac:dyDescent="0.2">
      <c r="B9" s="405" t="s">
        <v>13</v>
      </c>
      <c r="C9" s="406" t="s">
        <v>22</v>
      </c>
      <c r="D9" s="406" t="s">
        <v>22</v>
      </c>
      <c r="E9" s="406" t="s">
        <v>22</v>
      </c>
      <c r="F9" s="406">
        <v>5</v>
      </c>
      <c r="G9" s="406">
        <v>2</v>
      </c>
      <c r="H9" s="406">
        <v>4</v>
      </c>
      <c r="I9" s="406">
        <v>1</v>
      </c>
      <c r="J9" s="407">
        <v>34277</v>
      </c>
    </row>
    <row r="10" spans="2:10" s="1" customFormat="1" ht="15" customHeight="1" x14ac:dyDescent="0.2">
      <c r="B10" s="405" t="s">
        <v>15</v>
      </c>
      <c r="C10" s="406" t="s">
        <v>22</v>
      </c>
      <c r="D10" s="406" t="s">
        <v>22</v>
      </c>
      <c r="E10" s="406" t="s">
        <v>22</v>
      </c>
      <c r="F10" s="406" t="s">
        <v>22</v>
      </c>
      <c r="G10" s="406">
        <v>1</v>
      </c>
      <c r="H10" s="406" t="s">
        <v>22</v>
      </c>
      <c r="I10" s="406" t="s">
        <v>22</v>
      </c>
      <c r="J10" s="407">
        <v>2108</v>
      </c>
    </row>
    <row r="11" spans="2:10" s="1" customFormat="1" ht="15" customHeight="1" x14ac:dyDescent="0.2">
      <c r="B11" s="405" t="s">
        <v>17</v>
      </c>
      <c r="C11" s="406">
        <v>2</v>
      </c>
      <c r="D11" s="406">
        <v>5</v>
      </c>
      <c r="E11" s="406" t="s">
        <v>22</v>
      </c>
      <c r="F11" s="406">
        <v>1</v>
      </c>
      <c r="G11" s="406" t="s">
        <v>22</v>
      </c>
      <c r="H11" s="406" t="s">
        <v>22</v>
      </c>
      <c r="I11" s="406" t="s">
        <v>22</v>
      </c>
      <c r="J11" s="407">
        <v>5600</v>
      </c>
    </row>
    <row r="12" spans="2:10" s="1" customFormat="1" ht="15" customHeight="1" x14ac:dyDescent="0.2">
      <c r="B12" s="405" t="s">
        <v>19</v>
      </c>
      <c r="C12" s="406" t="s">
        <v>22</v>
      </c>
      <c r="D12" s="406" t="s">
        <v>22</v>
      </c>
      <c r="E12" s="406" t="s">
        <v>22</v>
      </c>
      <c r="F12" s="406" t="s">
        <v>22</v>
      </c>
      <c r="G12" s="406" t="s">
        <v>22</v>
      </c>
      <c r="H12" s="406" t="s">
        <v>22</v>
      </c>
      <c r="I12" s="406">
        <v>1</v>
      </c>
      <c r="J12" s="407">
        <v>8677</v>
      </c>
    </row>
    <row r="13" spans="2:10" s="1" customFormat="1" ht="15" customHeight="1" x14ac:dyDescent="0.2">
      <c r="B13" s="405" t="s">
        <v>21</v>
      </c>
      <c r="C13" s="406" t="s">
        <v>22</v>
      </c>
      <c r="D13" s="406" t="s">
        <v>22</v>
      </c>
      <c r="E13" s="406" t="s">
        <v>22</v>
      </c>
      <c r="F13" s="406" t="s">
        <v>22</v>
      </c>
      <c r="G13" s="406" t="s">
        <v>22</v>
      </c>
      <c r="H13" s="406" t="s">
        <v>22</v>
      </c>
      <c r="I13" s="406">
        <v>1</v>
      </c>
      <c r="J13" s="407">
        <v>8123</v>
      </c>
    </row>
    <row r="14" spans="2:10" s="1" customFormat="1" ht="15" customHeight="1" x14ac:dyDescent="0.2">
      <c r="B14" s="405" t="s">
        <v>24</v>
      </c>
      <c r="C14" s="406" t="s">
        <v>22</v>
      </c>
      <c r="D14" s="406" t="s">
        <v>22</v>
      </c>
      <c r="E14" s="406" t="s">
        <v>22</v>
      </c>
      <c r="F14" s="406" t="s">
        <v>22</v>
      </c>
      <c r="G14" s="406">
        <v>3</v>
      </c>
      <c r="H14" s="406">
        <v>1</v>
      </c>
      <c r="I14" s="406">
        <v>5</v>
      </c>
      <c r="J14" s="407">
        <v>47429</v>
      </c>
    </row>
    <row r="15" spans="2:10" s="1" customFormat="1" ht="15" customHeight="1" x14ac:dyDescent="0.2">
      <c r="B15" s="405" t="s">
        <v>26</v>
      </c>
      <c r="C15" s="406" t="s">
        <v>22</v>
      </c>
      <c r="D15" s="406" t="s">
        <v>22</v>
      </c>
      <c r="E15" s="406" t="s">
        <v>22</v>
      </c>
      <c r="F15" s="406" t="s">
        <v>22</v>
      </c>
      <c r="G15" s="406">
        <v>3</v>
      </c>
      <c r="H15" s="406">
        <v>2</v>
      </c>
      <c r="I15" s="406" t="s">
        <v>22</v>
      </c>
      <c r="J15" s="407">
        <v>17409</v>
      </c>
    </row>
    <row r="16" spans="2:10" s="1" customFormat="1" ht="15" customHeight="1" x14ac:dyDescent="0.2">
      <c r="B16" s="405" t="s">
        <v>28</v>
      </c>
      <c r="C16" s="406" t="s">
        <v>22</v>
      </c>
      <c r="D16" s="406" t="s">
        <v>22</v>
      </c>
      <c r="E16" s="406" t="s">
        <v>22</v>
      </c>
      <c r="F16" s="406">
        <v>1</v>
      </c>
      <c r="G16" s="406">
        <v>2</v>
      </c>
      <c r="H16" s="406">
        <v>2</v>
      </c>
      <c r="I16" s="406" t="s">
        <v>22</v>
      </c>
      <c r="J16" s="407">
        <v>15164</v>
      </c>
    </row>
    <row r="17" spans="2:10" s="1" customFormat="1" ht="15" customHeight="1" x14ac:dyDescent="0.2">
      <c r="B17" s="405" t="s">
        <v>30</v>
      </c>
      <c r="C17" s="406" t="s">
        <v>22</v>
      </c>
      <c r="D17" s="406" t="s">
        <v>22</v>
      </c>
      <c r="E17" s="406" t="s">
        <v>22</v>
      </c>
      <c r="F17" s="406">
        <v>1</v>
      </c>
      <c r="G17" s="406">
        <v>3</v>
      </c>
      <c r="H17" s="406" t="s">
        <v>22</v>
      </c>
      <c r="I17" s="406">
        <v>4</v>
      </c>
      <c r="J17" s="407">
        <v>44065</v>
      </c>
    </row>
    <row r="18" spans="2:10" s="1" customFormat="1" ht="15" customHeight="1" x14ac:dyDescent="0.2">
      <c r="B18" s="405" t="s">
        <v>32</v>
      </c>
      <c r="C18" s="406" t="s">
        <v>22</v>
      </c>
      <c r="D18" s="406" t="s">
        <v>22</v>
      </c>
      <c r="E18" s="406" t="s">
        <v>22</v>
      </c>
      <c r="F18" s="406" t="s">
        <v>22</v>
      </c>
      <c r="G18" s="406" t="s">
        <v>22</v>
      </c>
      <c r="H18" s="406" t="s">
        <v>22</v>
      </c>
      <c r="I18" s="406">
        <v>3</v>
      </c>
      <c r="J18" s="407">
        <v>35501</v>
      </c>
    </row>
    <row r="19" spans="2:10" s="1" customFormat="1" ht="15" customHeight="1" x14ac:dyDescent="0.2">
      <c r="B19" s="405" t="s">
        <v>34</v>
      </c>
      <c r="C19" s="406" t="s">
        <v>22</v>
      </c>
      <c r="D19" s="406" t="s">
        <v>22</v>
      </c>
      <c r="E19" s="406" t="s">
        <v>22</v>
      </c>
      <c r="F19" s="406" t="s">
        <v>22</v>
      </c>
      <c r="G19" s="406">
        <v>1</v>
      </c>
      <c r="H19" s="406">
        <v>1</v>
      </c>
      <c r="I19" s="406" t="s">
        <v>22</v>
      </c>
      <c r="J19" s="407">
        <v>7050</v>
      </c>
    </row>
    <row r="20" spans="2:10" s="1" customFormat="1" ht="15" customHeight="1" x14ac:dyDescent="0.2">
      <c r="B20" s="405" t="s">
        <v>36</v>
      </c>
      <c r="C20" s="406" t="s">
        <v>22</v>
      </c>
      <c r="D20" s="406" t="s">
        <v>22</v>
      </c>
      <c r="E20" s="406" t="s">
        <v>22</v>
      </c>
      <c r="F20" s="406" t="s">
        <v>22</v>
      </c>
      <c r="G20" s="406" t="s">
        <v>22</v>
      </c>
      <c r="H20" s="406" t="s">
        <v>22</v>
      </c>
      <c r="I20" s="406">
        <v>1</v>
      </c>
      <c r="J20" s="407">
        <v>12731</v>
      </c>
    </row>
    <row r="21" spans="2:10" s="1" customFormat="1" ht="15" customHeight="1" x14ac:dyDescent="0.2">
      <c r="B21" s="405" t="s">
        <v>38</v>
      </c>
      <c r="C21" s="406" t="s">
        <v>22</v>
      </c>
      <c r="D21" s="406" t="s">
        <v>22</v>
      </c>
      <c r="E21" s="406">
        <v>2</v>
      </c>
      <c r="F21" s="406">
        <v>1</v>
      </c>
      <c r="G21" s="406">
        <v>4</v>
      </c>
      <c r="H21" s="406">
        <v>2</v>
      </c>
      <c r="I21" s="406">
        <v>1</v>
      </c>
      <c r="J21" s="407">
        <v>28761</v>
      </c>
    </row>
    <row r="22" spans="2:10" s="1" customFormat="1" ht="15" customHeight="1" x14ac:dyDescent="0.2">
      <c r="B22" s="405" t="s">
        <v>40</v>
      </c>
      <c r="C22" s="406" t="s">
        <v>22</v>
      </c>
      <c r="D22" s="406" t="s">
        <v>22</v>
      </c>
      <c r="E22" s="406" t="s">
        <v>22</v>
      </c>
      <c r="F22" s="406" t="s">
        <v>22</v>
      </c>
      <c r="G22" s="406">
        <v>3</v>
      </c>
      <c r="H22" s="406">
        <v>1</v>
      </c>
      <c r="I22" s="406" t="s">
        <v>22</v>
      </c>
      <c r="J22" s="407">
        <v>13742</v>
      </c>
    </row>
    <row r="23" spans="2:10" s="1" customFormat="1" ht="15" customHeight="1" x14ac:dyDescent="0.2">
      <c r="B23" s="405" t="s">
        <v>42</v>
      </c>
      <c r="C23" s="406" t="s">
        <v>22</v>
      </c>
      <c r="D23" s="406" t="s">
        <v>22</v>
      </c>
      <c r="E23" s="406" t="s">
        <v>22</v>
      </c>
      <c r="F23" s="406" t="s">
        <v>22</v>
      </c>
      <c r="G23" s="406">
        <v>1</v>
      </c>
      <c r="H23" s="406" t="s">
        <v>22</v>
      </c>
      <c r="I23" s="406" t="s">
        <v>22</v>
      </c>
      <c r="J23" s="407">
        <v>2667</v>
      </c>
    </row>
    <row r="24" spans="2:10" s="1" customFormat="1" ht="15" customHeight="1" x14ac:dyDescent="0.2">
      <c r="B24" s="405" t="s">
        <v>44</v>
      </c>
      <c r="C24" s="406" t="s">
        <v>22</v>
      </c>
      <c r="D24" s="406" t="s">
        <v>22</v>
      </c>
      <c r="E24" s="406">
        <v>1</v>
      </c>
      <c r="F24" s="406">
        <v>1</v>
      </c>
      <c r="G24" s="406">
        <v>1</v>
      </c>
      <c r="H24" s="406">
        <v>2</v>
      </c>
      <c r="I24" s="406">
        <v>2</v>
      </c>
      <c r="J24" s="407">
        <v>27593</v>
      </c>
    </row>
    <row r="25" spans="2:10" s="1" customFormat="1" ht="15" customHeight="1" x14ac:dyDescent="0.2">
      <c r="B25" s="405" t="s">
        <v>46</v>
      </c>
      <c r="C25" s="406" t="s">
        <v>22</v>
      </c>
      <c r="D25" s="406" t="s">
        <v>22</v>
      </c>
      <c r="E25" s="406" t="s">
        <v>22</v>
      </c>
      <c r="F25" s="406" t="s">
        <v>22</v>
      </c>
      <c r="G25" s="406">
        <v>2</v>
      </c>
      <c r="H25" s="406">
        <v>2</v>
      </c>
      <c r="I25" s="406">
        <v>2</v>
      </c>
      <c r="J25" s="407">
        <v>29921</v>
      </c>
    </row>
    <row r="26" spans="2:10" s="1" customFormat="1" ht="15" customHeight="1" x14ac:dyDescent="0.2">
      <c r="B26" s="405" t="s">
        <v>48</v>
      </c>
      <c r="C26" s="406" t="s">
        <v>22</v>
      </c>
      <c r="D26" s="406" t="s">
        <v>22</v>
      </c>
      <c r="E26" s="406" t="s">
        <v>22</v>
      </c>
      <c r="F26" s="406">
        <v>1</v>
      </c>
      <c r="G26" s="406">
        <v>1</v>
      </c>
      <c r="H26" s="406" t="s">
        <v>22</v>
      </c>
      <c r="I26" s="406" t="s">
        <v>22</v>
      </c>
      <c r="J26" s="407">
        <v>3985</v>
      </c>
    </row>
    <row r="27" spans="2:10" s="1" customFormat="1" ht="15" customHeight="1" x14ac:dyDescent="0.2">
      <c r="B27" s="405" t="s">
        <v>50</v>
      </c>
      <c r="C27" s="406" t="s">
        <v>22</v>
      </c>
      <c r="D27" s="406" t="s">
        <v>22</v>
      </c>
      <c r="E27" s="406">
        <v>1</v>
      </c>
      <c r="F27" s="406">
        <v>1</v>
      </c>
      <c r="G27" s="406">
        <v>2</v>
      </c>
      <c r="H27" s="406">
        <v>1</v>
      </c>
      <c r="I27" s="406" t="s">
        <v>22</v>
      </c>
      <c r="J27" s="407">
        <v>13113</v>
      </c>
    </row>
    <row r="28" spans="2:10" s="1" customFormat="1" ht="15" customHeight="1" x14ac:dyDescent="0.2">
      <c r="B28" s="405" t="s">
        <v>52</v>
      </c>
      <c r="C28" s="406" t="s">
        <v>22</v>
      </c>
      <c r="D28" s="406" t="s">
        <v>22</v>
      </c>
      <c r="E28" s="406" t="s">
        <v>22</v>
      </c>
      <c r="F28" s="406">
        <v>1</v>
      </c>
      <c r="G28" s="406">
        <v>5</v>
      </c>
      <c r="H28" s="406">
        <v>3</v>
      </c>
      <c r="I28" s="406" t="s">
        <v>22</v>
      </c>
      <c r="J28" s="407">
        <v>28544</v>
      </c>
    </row>
    <row r="29" spans="2:10" s="1" customFormat="1" ht="15" customHeight="1" thickBot="1" x14ac:dyDescent="0.25">
      <c r="B29" s="405" t="s">
        <v>54</v>
      </c>
      <c r="C29" s="406" t="s">
        <v>22</v>
      </c>
      <c r="D29" s="406" t="s">
        <v>22</v>
      </c>
      <c r="E29" s="406" t="s">
        <v>22</v>
      </c>
      <c r="F29" s="406" t="s">
        <v>22</v>
      </c>
      <c r="G29" s="406" t="s">
        <v>22</v>
      </c>
      <c r="H29" s="406" t="s">
        <v>22</v>
      </c>
      <c r="I29" s="406">
        <v>1</v>
      </c>
      <c r="J29" s="407">
        <v>14270</v>
      </c>
    </row>
    <row r="30" spans="2:10" s="1" customFormat="1" ht="42.25" customHeight="1" thickTop="1" thickBot="1" x14ac:dyDescent="0.25">
      <c r="B30" s="351" t="s">
        <v>55</v>
      </c>
      <c r="C30" s="408">
        <v>2</v>
      </c>
      <c r="D30" s="408">
        <v>5</v>
      </c>
      <c r="E30" s="408">
        <v>4</v>
      </c>
      <c r="F30" s="408">
        <v>13</v>
      </c>
      <c r="G30" s="408">
        <v>34</v>
      </c>
      <c r="H30" s="408">
        <v>21</v>
      </c>
      <c r="I30" s="408">
        <v>22</v>
      </c>
      <c r="J30" s="409">
        <v>400730</v>
      </c>
    </row>
    <row r="31" spans="2:10" s="1" customFormat="1" ht="27.75" customHeight="1" thickTop="1" x14ac:dyDescent="0.2"/>
  </sheetData>
  <mergeCells count="5">
    <mergeCell ref="B2:H2"/>
    <mergeCell ref="B4:J4"/>
    <mergeCell ref="B5:J5"/>
    <mergeCell ref="C7:I7"/>
    <mergeCell ref="B7:B8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5"/>
  <sheetViews>
    <sheetView workbookViewId="0">
      <selection activeCell="A10" sqref="A10:Q34"/>
    </sheetView>
  </sheetViews>
  <sheetFormatPr defaultColWidth="8.81640625" defaultRowHeight="12.5" x14ac:dyDescent="0.25"/>
  <cols>
    <col min="1" max="1" width="22.36328125" customWidth="1"/>
    <col min="2" max="2" width="7.81640625" customWidth="1"/>
    <col min="3" max="3" width="8.453125" customWidth="1"/>
    <col min="4" max="5" width="7.81640625" customWidth="1"/>
    <col min="6" max="6" width="7.453125" bestFit="1" customWidth="1"/>
    <col min="7" max="7" width="9.453125" customWidth="1"/>
    <col min="8" max="11" width="7.81640625" customWidth="1"/>
    <col min="12" max="12" width="8" customWidth="1"/>
    <col min="13" max="13" width="7.6328125" customWidth="1"/>
    <col min="14" max="14" width="7.81640625" customWidth="1"/>
    <col min="15" max="15" width="8.453125" customWidth="1"/>
    <col min="16" max="17" width="7.81640625" customWidth="1"/>
    <col min="18" max="18" width="4.6328125" customWidth="1"/>
  </cols>
  <sheetData>
    <row r="1" spans="1:17" s="1" customFormat="1" ht="9.75" customHeight="1" x14ac:dyDescent="0.2"/>
    <row r="2" spans="1:17" s="1" customFormat="1" ht="36.75" customHeight="1" x14ac:dyDescent="0.2">
      <c r="A2" s="610" t="s">
        <v>60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7" s="1" customFormat="1" ht="5.25" customHeight="1" x14ac:dyDescent="0.2"/>
    <row r="4" spans="1:17" s="1" customFormat="1" ht="9" customHeight="1" x14ac:dyDescent="0.2">
      <c r="A4" s="589" t="s">
        <v>61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</row>
    <row r="5" spans="1:17" s="1" customFormat="1" ht="6" customHeight="1" x14ac:dyDescent="0.2"/>
    <row r="6" spans="1:17" s="1" customFormat="1" ht="14.5" customHeight="1" x14ac:dyDescent="0.2">
      <c r="A6" s="589" t="s">
        <v>62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7" s="1" customFormat="1" ht="5.25" customHeight="1" x14ac:dyDescent="0.2"/>
    <row r="8" spans="1:17" s="1" customFormat="1" ht="14.5" customHeight="1" x14ac:dyDescent="0.2">
      <c r="A8" s="589" t="s">
        <v>58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</row>
    <row r="9" spans="1:17" s="1" customFormat="1" ht="7" customHeight="1" x14ac:dyDescent="0.2"/>
    <row r="10" spans="1:17" s="1" customFormat="1" ht="18.25" customHeight="1" thickBot="1" x14ac:dyDescent="0.25">
      <c r="A10" s="627" t="s">
        <v>0</v>
      </c>
      <c r="B10" s="628" t="s">
        <v>63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6" t="s">
        <v>2</v>
      </c>
      <c r="Q10" s="626"/>
    </row>
    <row r="11" spans="1:17" s="1" customFormat="1" ht="18.25" customHeight="1" thickBot="1" x14ac:dyDescent="0.25">
      <c r="A11" s="627"/>
      <c r="B11" s="608" t="s">
        <v>64</v>
      </c>
      <c r="C11" s="608"/>
      <c r="D11" s="593" t="s">
        <v>65</v>
      </c>
      <c r="E11" s="593"/>
      <c r="F11" s="593" t="s">
        <v>9</v>
      </c>
      <c r="G11" s="593"/>
      <c r="H11" s="593" t="s">
        <v>66</v>
      </c>
      <c r="I11" s="593"/>
      <c r="J11" s="593" t="s">
        <v>67</v>
      </c>
      <c r="K11" s="593"/>
      <c r="L11" s="593" t="s">
        <v>68</v>
      </c>
      <c r="M11" s="593"/>
      <c r="N11" s="593" t="s">
        <v>69</v>
      </c>
      <c r="O11" s="593"/>
      <c r="P11" s="626"/>
      <c r="Q11" s="626"/>
    </row>
    <row r="12" spans="1:17" s="1" customFormat="1" ht="15" customHeight="1" x14ac:dyDescent="0.2">
      <c r="A12" s="627"/>
      <c r="B12" s="232" t="s">
        <v>10</v>
      </c>
      <c r="C12" s="232" t="s">
        <v>11</v>
      </c>
      <c r="D12" s="232" t="s">
        <v>10</v>
      </c>
      <c r="E12" s="232" t="s">
        <v>11</v>
      </c>
      <c r="F12" s="232" t="s">
        <v>10</v>
      </c>
      <c r="G12" s="232" t="s">
        <v>11</v>
      </c>
      <c r="H12" s="232" t="s">
        <v>10</v>
      </c>
      <c r="I12" s="232" t="s">
        <v>11</v>
      </c>
      <c r="J12" s="232" t="s">
        <v>10</v>
      </c>
      <c r="K12" s="232" t="s">
        <v>11</v>
      </c>
      <c r="L12" s="232" t="s">
        <v>10</v>
      </c>
      <c r="M12" s="232" t="s">
        <v>11</v>
      </c>
      <c r="N12" s="232" t="s">
        <v>10</v>
      </c>
      <c r="O12" s="449" t="s">
        <v>11</v>
      </c>
      <c r="P12" s="232" t="s">
        <v>10</v>
      </c>
      <c r="Q12" s="449" t="s">
        <v>11</v>
      </c>
    </row>
    <row r="13" spans="1:17" s="1" customFormat="1" ht="13.5" customHeight="1" x14ac:dyDescent="0.2">
      <c r="A13" s="458" t="s">
        <v>13</v>
      </c>
      <c r="B13" s="451">
        <v>5267</v>
      </c>
      <c r="C13" s="459">
        <v>49.515853426998298</v>
      </c>
      <c r="D13" s="451">
        <v>909</v>
      </c>
      <c r="E13" s="459">
        <v>54.565456545654598</v>
      </c>
      <c r="F13" s="451">
        <v>13595</v>
      </c>
      <c r="G13" s="459">
        <v>85.781537329900701</v>
      </c>
      <c r="H13" s="451">
        <v>20</v>
      </c>
      <c r="I13" s="459">
        <v>80</v>
      </c>
      <c r="J13" s="451">
        <v>1646</v>
      </c>
      <c r="K13" s="459">
        <v>71.081409477521305</v>
      </c>
      <c r="L13" s="451">
        <v>1353</v>
      </c>
      <c r="M13" s="459">
        <v>84.774575018477506</v>
      </c>
      <c r="N13" s="451">
        <v>590</v>
      </c>
      <c r="O13" s="459">
        <v>42.033898305084698</v>
      </c>
      <c r="P13" s="460">
        <v>23380</v>
      </c>
      <c r="Q13" s="461">
        <v>74.191616766467106</v>
      </c>
    </row>
    <row r="14" spans="1:17" s="1" customFormat="1" ht="13.5" customHeight="1" x14ac:dyDescent="0.2">
      <c r="A14" s="458" t="s">
        <v>15</v>
      </c>
      <c r="B14" s="451">
        <v>310</v>
      </c>
      <c r="C14" s="459">
        <v>45.161290322580598</v>
      </c>
      <c r="D14" s="451">
        <v>56</v>
      </c>
      <c r="E14" s="459">
        <v>57.142857142857103</v>
      </c>
      <c r="F14" s="451">
        <v>701</v>
      </c>
      <c r="G14" s="459">
        <v>89.300998573466501</v>
      </c>
      <c r="H14" s="451">
        <v>1</v>
      </c>
      <c r="I14" s="459">
        <v>100</v>
      </c>
      <c r="J14" s="451">
        <v>136</v>
      </c>
      <c r="K14" s="459">
        <v>71.323529411764696</v>
      </c>
      <c r="L14" s="451">
        <v>107</v>
      </c>
      <c r="M14" s="459">
        <v>85.046728971962594</v>
      </c>
      <c r="N14" s="451">
        <v>20</v>
      </c>
      <c r="O14" s="459">
        <v>10</v>
      </c>
      <c r="P14" s="460">
        <v>1331</v>
      </c>
      <c r="Q14" s="461">
        <v>74.305033809166105</v>
      </c>
    </row>
    <row r="15" spans="1:17" s="1" customFormat="1" ht="13.5" customHeight="1" x14ac:dyDescent="0.2">
      <c r="A15" s="458" t="s">
        <v>17</v>
      </c>
      <c r="B15" s="451">
        <v>507</v>
      </c>
      <c r="C15" s="459">
        <v>59.368836291913198</v>
      </c>
      <c r="D15" s="451">
        <v>740</v>
      </c>
      <c r="E15" s="459">
        <v>36.891891891891902</v>
      </c>
      <c r="F15" s="451">
        <v>271</v>
      </c>
      <c r="G15" s="459">
        <v>85.239852398523993</v>
      </c>
      <c r="H15" s="451">
        <v>12</v>
      </c>
      <c r="I15" s="459">
        <v>25</v>
      </c>
      <c r="J15" s="451">
        <v>100</v>
      </c>
      <c r="K15" s="459">
        <v>82</v>
      </c>
      <c r="L15" s="451">
        <v>101</v>
      </c>
      <c r="M15" s="459">
        <v>77.227722772277204</v>
      </c>
      <c r="N15" s="451">
        <v>1355</v>
      </c>
      <c r="O15" s="459">
        <v>45.018450184501802</v>
      </c>
      <c r="P15" s="460">
        <v>3086</v>
      </c>
      <c r="Q15" s="461">
        <v>51.134154244977303</v>
      </c>
    </row>
    <row r="16" spans="1:17" s="1" customFormat="1" ht="13.5" customHeight="1" x14ac:dyDescent="0.2">
      <c r="A16" s="458" t="s">
        <v>19</v>
      </c>
      <c r="B16" s="451">
        <v>957</v>
      </c>
      <c r="C16" s="459">
        <v>47.857889237199601</v>
      </c>
      <c r="D16" s="451">
        <v>261</v>
      </c>
      <c r="E16" s="459">
        <v>70.881226053639907</v>
      </c>
      <c r="F16" s="451">
        <v>3171</v>
      </c>
      <c r="G16" s="459">
        <v>90.665405234941701</v>
      </c>
      <c r="H16" s="451">
        <v>15</v>
      </c>
      <c r="I16" s="459">
        <v>53.3333333333333</v>
      </c>
      <c r="J16" s="451">
        <v>465</v>
      </c>
      <c r="K16" s="459">
        <v>64.516129032258107</v>
      </c>
      <c r="L16" s="451">
        <v>474</v>
      </c>
      <c r="M16" s="459">
        <v>89.662447257384002</v>
      </c>
      <c r="N16" s="451">
        <v>188</v>
      </c>
      <c r="O16" s="459">
        <v>70.744680851063805</v>
      </c>
      <c r="P16" s="460">
        <v>5531</v>
      </c>
      <c r="Q16" s="461">
        <v>79.262339540770199</v>
      </c>
    </row>
    <row r="17" spans="1:17" s="1" customFormat="1" ht="13.5" customHeight="1" x14ac:dyDescent="0.2">
      <c r="A17" s="458" t="s">
        <v>21</v>
      </c>
      <c r="B17" s="451">
        <v>1096</v>
      </c>
      <c r="C17" s="459">
        <v>47.354014598540097</v>
      </c>
      <c r="D17" s="451">
        <v>152</v>
      </c>
      <c r="E17" s="459">
        <v>65.789473684210506</v>
      </c>
      <c r="F17" s="451">
        <v>3139</v>
      </c>
      <c r="G17" s="459">
        <v>84.421790379101594</v>
      </c>
      <c r="H17" s="451">
        <v>14</v>
      </c>
      <c r="I17" s="459">
        <v>64.285714285714306</v>
      </c>
      <c r="J17" s="451">
        <v>484</v>
      </c>
      <c r="K17" s="459">
        <v>64.462809917355401</v>
      </c>
      <c r="L17" s="451">
        <v>384</v>
      </c>
      <c r="M17" s="459">
        <v>84.8958333333333</v>
      </c>
      <c r="N17" s="451">
        <v>139</v>
      </c>
      <c r="O17" s="459">
        <v>57.5539568345324</v>
      </c>
      <c r="P17" s="460">
        <v>5408</v>
      </c>
      <c r="Q17" s="461">
        <v>73.890532544378701</v>
      </c>
    </row>
    <row r="18" spans="1:17" s="1" customFormat="1" ht="13.5" customHeight="1" x14ac:dyDescent="0.2">
      <c r="A18" s="458" t="s">
        <v>24</v>
      </c>
      <c r="B18" s="451">
        <v>6546</v>
      </c>
      <c r="C18" s="459">
        <v>47.6779712801711</v>
      </c>
      <c r="D18" s="451">
        <v>996</v>
      </c>
      <c r="E18" s="459">
        <v>57.028112449799202</v>
      </c>
      <c r="F18" s="451">
        <v>19862</v>
      </c>
      <c r="G18" s="459">
        <v>82.922162924176803</v>
      </c>
      <c r="H18" s="451">
        <v>11</v>
      </c>
      <c r="I18" s="459">
        <v>81.818181818181799</v>
      </c>
      <c r="J18" s="451">
        <v>2296</v>
      </c>
      <c r="K18" s="459">
        <v>67.421602787456493</v>
      </c>
      <c r="L18" s="451">
        <v>2024</v>
      </c>
      <c r="M18" s="459">
        <v>83.794466403162104</v>
      </c>
      <c r="N18" s="451">
        <v>789</v>
      </c>
      <c r="O18" s="459">
        <v>59.822560202788303</v>
      </c>
      <c r="P18" s="460">
        <v>32524</v>
      </c>
      <c r="Q18" s="461">
        <v>73.435001844791501</v>
      </c>
    </row>
    <row r="19" spans="1:17" s="1" customFormat="1" ht="13.5" customHeight="1" x14ac:dyDescent="0.2">
      <c r="A19" s="458" t="s">
        <v>26</v>
      </c>
      <c r="B19" s="451">
        <v>2477</v>
      </c>
      <c r="C19" s="459">
        <v>50.867985466289902</v>
      </c>
      <c r="D19" s="451">
        <v>377</v>
      </c>
      <c r="E19" s="459">
        <v>67.904509283819607</v>
      </c>
      <c r="F19" s="451">
        <v>7268</v>
      </c>
      <c r="G19" s="459">
        <v>84.920198128783696</v>
      </c>
      <c r="H19" s="451">
        <v>24</v>
      </c>
      <c r="I19" s="459">
        <v>66.6666666666667</v>
      </c>
      <c r="J19" s="451">
        <v>953</v>
      </c>
      <c r="K19" s="459">
        <v>69.989506820566604</v>
      </c>
      <c r="L19" s="451">
        <v>622</v>
      </c>
      <c r="M19" s="459">
        <v>82.797427652733106</v>
      </c>
      <c r="N19" s="451">
        <v>368</v>
      </c>
      <c r="O19" s="459">
        <v>69.565217391304301</v>
      </c>
      <c r="P19" s="460">
        <v>12089</v>
      </c>
      <c r="Q19" s="461">
        <v>75.655554636446396</v>
      </c>
    </row>
    <row r="20" spans="1:17" s="1" customFormat="1" ht="13.5" customHeight="1" x14ac:dyDescent="0.2">
      <c r="A20" s="458" t="s">
        <v>28</v>
      </c>
      <c r="B20" s="451">
        <v>2281</v>
      </c>
      <c r="C20" s="459">
        <v>48.6190267426567</v>
      </c>
      <c r="D20" s="451">
        <v>367</v>
      </c>
      <c r="E20" s="459">
        <v>67.302452316076298</v>
      </c>
      <c r="F20" s="451">
        <v>6479</v>
      </c>
      <c r="G20" s="459">
        <v>82.713381694706001</v>
      </c>
      <c r="H20" s="451">
        <v>8</v>
      </c>
      <c r="I20" s="459">
        <v>75</v>
      </c>
      <c r="J20" s="451">
        <v>772</v>
      </c>
      <c r="K20" s="459">
        <v>65.803108808290204</v>
      </c>
      <c r="L20" s="451">
        <v>743</v>
      </c>
      <c r="M20" s="459">
        <v>82.637954239569297</v>
      </c>
      <c r="N20" s="451">
        <v>237</v>
      </c>
      <c r="O20" s="459">
        <v>43.459915611814303</v>
      </c>
      <c r="P20" s="460">
        <v>10887</v>
      </c>
      <c r="Q20" s="461">
        <v>72.986130247083693</v>
      </c>
    </row>
    <row r="21" spans="1:17" s="1" customFormat="1" ht="13.5" customHeight="1" x14ac:dyDescent="0.2">
      <c r="A21" s="458" t="s">
        <v>30</v>
      </c>
      <c r="B21" s="451">
        <v>6583</v>
      </c>
      <c r="C21" s="459">
        <v>52.924198693604701</v>
      </c>
      <c r="D21" s="451">
        <v>1397</v>
      </c>
      <c r="E21" s="459">
        <v>64.209019327129596</v>
      </c>
      <c r="F21" s="451">
        <v>18919</v>
      </c>
      <c r="G21" s="459">
        <v>82.060362598446005</v>
      </c>
      <c r="H21" s="451">
        <v>39</v>
      </c>
      <c r="I21" s="459">
        <v>66.6666666666667</v>
      </c>
      <c r="J21" s="451">
        <v>2317</v>
      </c>
      <c r="K21" s="459">
        <v>69.659041864479903</v>
      </c>
      <c r="L21" s="451">
        <v>1932</v>
      </c>
      <c r="M21" s="459">
        <v>84.989648033126301</v>
      </c>
      <c r="N21" s="451">
        <v>1000</v>
      </c>
      <c r="O21" s="459">
        <v>54.6</v>
      </c>
      <c r="P21" s="460">
        <v>32187</v>
      </c>
      <c r="Q21" s="461">
        <v>73.747165004504893</v>
      </c>
    </row>
    <row r="22" spans="1:17" s="1" customFormat="1" ht="13.5" customHeight="1" x14ac:dyDescent="0.2">
      <c r="A22" s="458" t="s">
        <v>32</v>
      </c>
      <c r="B22" s="451">
        <v>5966</v>
      </c>
      <c r="C22" s="459">
        <v>51.257123700972201</v>
      </c>
      <c r="D22" s="451">
        <v>806</v>
      </c>
      <c r="E22" s="459">
        <v>66.501240694789104</v>
      </c>
      <c r="F22" s="451">
        <v>15424</v>
      </c>
      <c r="G22" s="459">
        <v>82.358661825726102</v>
      </c>
      <c r="H22" s="451">
        <v>54</v>
      </c>
      <c r="I22" s="459">
        <v>55.5555555555556</v>
      </c>
      <c r="J22" s="451">
        <v>1762</v>
      </c>
      <c r="K22" s="459">
        <v>64.812712826333694</v>
      </c>
      <c r="L22" s="451">
        <v>1328</v>
      </c>
      <c r="M22" s="459">
        <v>82.454819277108399</v>
      </c>
      <c r="N22" s="451">
        <v>899</v>
      </c>
      <c r="O22" s="459">
        <v>34.816462736373801</v>
      </c>
      <c r="P22" s="460">
        <v>26239</v>
      </c>
      <c r="Q22" s="461">
        <v>71.942528297572295</v>
      </c>
    </row>
    <row r="23" spans="1:17" s="1" customFormat="1" ht="13.5" customHeight="1" x14ac:dyDescent="0.2">
      <c r="A23" s="458" t="s">
        <v>34</v>
      </c>
      <c r="B23" s="451">
        <v>1248</v>
      </c>
      <c r="C23" s="459">
        <v>50.160256410256402</v>
      </c>
      <c r="D23" s="451">
        <v>255</v>
      </c>
      <c r="E23" s="459">
        <v>60</v>
      </c>
      <c r="F23" s="451">
        <v>2909</v>
      </c>
      <c r="G23" s="459">
        <v>78.514953592299804</v>
      </c>
      <c r="H23" s="451">
        <v>7</v>
      </c>
      <c r="I23" s="459">
        <v>57.142857142857103</v>
      </c>
      <c r="J23" s="451">
        <v>331</v>
      </c>
      <c r="K23" s="459">
        <v>54.380664652568001</v>
      </c>
      <c r="L23" s="451">
        <v>348</v>
      </c>
      <c r="M23" s="459">
        <v>79.597701149425305</v>
      </c>
      <c r="N23" s="451">
        <v>176</v>
      </c>
      <c r="O23" s="459">
        <v>35.227272727272698</v>
      </c>
      <c r="P23" s="460">
        <v>5274</v>
      </c>
      <c r="Q23" s="461">
        <v>67.993932499051994</v>
      </c>
    </row>
    <row r="24" spans="1:17" s="1" customFormat="1" ht="13.5" customHeight="1" x14ac:dyDescent="0.2">
      <c r="A24" s="458" t="s">
        <v>36</v>
      </c>
      <c r="B24" s="451">
        <v>1895</v>
      </c>
      <c r="C24" s="459">
        <v>48.0211081794195</v>
      </c>
      <c r="D24" s="451">
        <v>395</v>
      </c>
      <c r="E24" s="459">
        <v>61.265822784810098</v>
      </c>
      <c r="F24" s="451">
        <v>5257</v>
      </c>
      <c r="G24" s="459">
        <v>80.540232071523704</v>
      </c>
      <c r="H24" s="451">
        <v>12</v>
      </c>
      <c r="I24" s="459">
        <v>66.6666666666667</v>
      </c>
      <c r="J24" s="451">
        <v>588</v>
      </c>
      <c r="K24" s="459">
        <v>61.054421768707499</v>
      </c>
      <c r="L24" s="451">
        <v>419</v>
      </c>
      <c r="M24" s="459">
        <v>84.725536992840105</v>
      </c>
      <c r="N24" s="451">
        <v>326</v>
      </c>
      <c r="O24" s="459">
        <v>46.319018404908</v>
      </c>
      <c r="P24" s="460">
        <v>8892</v>
      </c>
      <c r="Q24" s="461">
        <v>70.389113810166407</v>
      </c>
    </row>
    <row r="25" spans="1:17" s="1" customFormat="1" ht="13.5" customHeight="1" x14ac:dyDescent="0.2">
      <c r="A25" s="458" t="s">
        <v>38</v>
      </c>
      <c r="B25" s="451">
        <v>5488</v>
      </c>
      <c r="C25" s="459">
        <v>44.478862973760897</v>
      </c>
      <c r="D25" s="451">
        <v>1009</v>
      </c>
      <c r="E25" s="459">
        <v>58.275520317145698</v>
      </c>
      <c r="F25" s="451">
        <v>13031</v>
      </c>
      <c r="G25" s="459">
        <v>77.284935922032105</v>
      </c>
      <c r="H25" s="451">
        <v>14</v>
      </c>
      <c r="I25" s="459">
        <v>78.571428571428598</v>
      </c>
      <c r="J25" s="451">
        <v>1471</v>
      </c>
      <c r="K25" s="459">
        <v>57.647858599592098</v>
      </c>
      <c r="L25" s="451">
        <v>791</v>
      </c>
      <c r="M25" s="459">
        <v>77.749683944374198</v>
      </c>
      <c r="N25" s="451">
        <v>521</v>
      </c>
      <c r="O25" s="459">
        <v>20.921305182341701</v>
      </c>
      <c r="P25" s="460">
        <v>22325</v>
      </c>
      <c r="Q25" s="461">
        <v>65.769316909294503</v>
      </c>
    </row>
    <row r="26" spans="1:17" s="1" customFormat="1" ht="13.5" customHeight="1" x14ac:dyDescent="0.2">
      <c r="A26" s="458" t="s">
        <v>40</v>
      </c>
      <c r="B26" s="451">
        <v>2772</v>
      </c>
      <c r="C26" s="459">
        <v>46.969696969696997</v>
      </c>
      <c r="D26" s="451">
        <v>373</v>
      </c>
      <c r="E26" s="459">
        <v>54.959785522788202</v>
      </c>
      <c r="F26" s="451">
        <v>5782</v>
      </c>
      <c r="G26" s="459">
        <v>77.049463853337897</v>
      </c>
      <c r="H26" s="451">
        <v>2</v>
      </c>
      <c r="I26" s="459">
        <v>0</v>
      </c>
      <c r="J26" s="451">
        <v>827</v>
      </c>
      <c r="K26" s="459">
        <v>53.0834340991536</v>
      </c>
      <c r="L26" s="451">
        <v>315</v>
      </c>
      <c r="M26" s="459">
        <v>81.587301587301596</v>
      </c>
      <c r="N26" s="451">
        <v>168</v>
      </c>
      <c r="O26" s="459">
        <v>39.880952380952401</v>
      </c>
      <c r="P26" s="460">
        <v>10239</v>
      </c>
      <c r="Q26" s="461">
        <v>65.699775368688407</v>
      </c>
    </row>
    <row r="27" spans="1:17" s="1" customFormat="1" ht="13.5" customHeight="1" x14ac:dyDescent="0.2">
      <c r="A27" s="458" t="s">
        <v>42</v>
      </c>
      <c r="B27" s="451">
        <v>464</v>
      </c>
      <c r="C27" s="459">
        <v>40.086206896551701</v>
      </c>
      <c r="D27" s="451">
        <v>96</v>
      </c>
      <c r="E27" s="459">
        <v>36.4583333333333</v>
      </c>
      <c r="F27" s="451">
        <v>1191</v>
      </c>
      <c r="G27" s="459">
        <v>75.986565910999204</v>
      </c>
      <c r="H27" s="451" t="s">
        <v>22</v>
      </c>
      <c r="I27" s="459" t="s">
        <v>22</v>
      </c>
      <c r="J27" s="451">
        <v>208</v>
      </c>
      <c r="K27" s="459">
        <v>65.384615384615401</v>
      </c>
      <c r="L27" s="451">
        <v>47</v>
      </c>
      <c r="M27" s="459">
        <v>82.978723404255305</v>
      </c>
      <c r="N27" s="451">
        <v>27</v>
      </c>
      <c r="O27" s="459">
        <v>29.629629629629601</v>
      </c>
      <c r="P27" s="460">
        <v>2033</v>
      </c>
      <c r="Q27" s="461">
        <v>64.387604525331994</v>
      </c>
    </row>
    <row r="28" spans="1:17" s="1" customFormat="1" ht="13.5" customHeight="1" x14ac:dyDescent="0.2">
      <c r="A28" s="458" t="s">
        <v>44</v>
      </c>
      <c r="B28" s="451">
        <v>6081</v>
      </c>
      <c r="C28" s="459">
        <v>33.283999342213498</v>
      </c>
      <c r="D28" s="451">
        <v>1252</v>
      </c>
      <c r="E28" s="459">
        <v>48.722044728434497</v>
      </c>
      <c r="F28" s="451">
        <v>11476</v>
      </c>
      <c r="G28" s="459">
        <v>60.752875566399503</v>
      </c>
      <c r="H28" s="451" t="s">
        <v>22</v>
      </c>
      <c r="I28" s="459" t="s">
        <v>22</v>
      </c>
      <c r="J28" s="451">
        <v>1120</v>
      </c>
      <c r="K28" s="459">
        <v>35.267857142857103</v>
      </c>
      <c r="L28" s="451">
        <v>391</v>
      </c>
      <c r="M28" s="459">
        <v>68.286445012787695</v>
      </c>
      <c r="N28" s="451">
        <v>396</v>
      </c>
      <c r="O28" s="459">
        <v>13.1313131313131</v>
      </c>
      <c r="P28" s="460">
        <v>20716</v>
      </c>
      <c r="Q28" s="461">
        <v>49.8165669048079</v>
      </c>
    </row>
    <row r="29" spans="1:17" s="1" customFormat="1" ht="13.5" customHeight="1" x14ac:dyDescent="0.2">
      <c r="A29" s="458" t="s">
        <v>46</v>
      </c>
      <c r="B29" s="451">
        <v>5426</v>
      </c>
      <c r="C29" s="459">
        <v>41.024695908588299</v>
      </c>
      <c r="D29" s="451">
        <v>1000</v>
      </c>
      <c r="E29" s="459">
        <v>59.2</v>
      </c>
      <c r="F29" s="451">
        <v>12776</v>
      </c>
      <c r="G29" s="459">
        <v>71.391671884784003</v>
      </c>
      <c r="H29" s="451">
        <v>18</v>
      </c>
      <c r="I29" s="459">
        <v>50</v>
      </c>
      <c r="J29" s="451">
        <v>1498</v>
      </c>
      <c r="K29" s="459">
        <v>58.344459279038702</v>
      </c>
      <c r="L29" s="451">
        <v>1351</v>
      </c>
      <c r="M29" s="459">
        <v>82.679496669133997</v>
      </c>
      <c r="N29" s="451">
        <v>451</v>
      </c>
      <c r="O29" s="459">
        <v>17.516629711751701</v>
      </c>
      <c r="P29" s="460">
        <v>22520</v>
      </c>
      <c r="Q29" s="461">
        <v>62.246891651864999</v>
      </c>
    </row>
    <row r="30" spans="1:17" s="1" customFormat="1" ht="13.5" customHeight="1" x14ac:dyDescent="0.2">
      <c r="A30" s="458" t="s">
        <v>48</v>
      </c>
      <c r="B30" s="451">
        <v>593</v>
      </c>
      <c r="C30" s="459">
        <v>37.436762225969602</v>
      </c>
      <c r="D30" s="451">
        <v>173</v>
      </c>
      <c r="E30" s="459">
        <v>43.930635838150302</v>
      </c>
      <c r="F30" s="451">
        <v>1495</v>
      </c>
      <c r="G30" s="459">
        <v>71.705685618729106</v>
      </c>
      <c r="H30" s="451">
        <v>1</v>
      </c>
      <c r="I30" s="459">
        <v>0</v>
      </c>
      <c r="J30" s="451">
        <v>147</v>
      </c>
      <c r="K30" s="459">
        <v>51.020408163265301</v>
      </c>
      <c r="L30" s="451">
        <v>148</v>
      </c>
      <c r="M30" s="459">
        <v>76.351351351351397</v>
      </c>
      <c r="N30" s="451">
        <v>80</v>
      </c>
      <c r="O30" s="459">
        <v>30</v>
      </c>
      <c r="P30" s="460">
        <v>2637</v>
      </c>
      <c r="Q30" s="461">
        <v>59.9924156238149</v>
      </c>
    </row>
    <row r="31" spans="1:17" s="1" customFormat="1" ht="13.5" customHeight="1" x14ac:dyDescent="0.2">
      <c r="A31" s="458" t="s">
        <v>50</v>
      </c>
      <c r="B31" s="451">
        <v>2521</v>
      </c>
      <c r="C31" s="459">
        <v>38.278460928203103</v>
      </c>
      <c r="D31" s="451">
        <v>500</v>
      </c>
      <c r="E31" s="459">
        <v>49.8</v>
      </c>
      <c r="F31" s="451">
        <v>4807</v>
      </c>
      <c r="G31" s="459">
        <v>61.160807156230497</v>
      </c>
      <c r="H31" s="451" t="s">
        <v>22</v>
      </c>
      <c r="I31" s="459" t="s">
        <v>22</v>
      </c>
      <c r="J31" s="451">
        <v>502</v>
      </c>
      <c r="K31" s="459">
        <v>49.203187250996002</v>
      </c>
      <c r="L31" s="451">
        <v>421</v>
      </c>
      <c r="M31" s="459">
        <v>76.722090261282702</v>
      </c>
      <c r="N31" s="451">
        <v>168</v>
      </c>
      <c r="O31" s="459">
        <v>8.3333333333333304</v>
      </c>
      <c r="P31" s="460">
        <v>8919</v>
      </c>
      <c r="Q31" s="461">
        <v>53.122547370781497</v>
      </c>
    </row>
    <row r="32" spans="1:17" s="1" customFormat="1" ht="13.5" customHeight="1" x14ac:dyDescent="0.2">
      <c r="A32" s="458" t="s">
        <v>52</v>
      </c>
      <c r="B32" s="451">
        <v>5903</v>
      </c>
      <c r="C32" s="459">
        <v>38.505844485854702</v>
      </c>
      <c r="D32" s="451">
        <v>1249</v>
      </c>
      <c r="E32" s="459">
        <v>54.203362690152098</v>
      </c>
      <c r="F32" s="451">
        <v>11024</v>
      </c>
      <c r="G32" s="459">
        <v>58.817126269956503</v>
      </c>
      <c r="H32" s="451">
        <v>4</v>
      </c>
      <c r="I32" s="459">
        <v>100</v>
      </c>
      <c r="J32" s="451">
        <v>1163</v>
      </c>
      <c r="K32" s="459">
        <v>50.902837489251901</v>
      </c>
      <c r="L32" s="451">
        <v>652</v>
      </c>
      <c r="M32" s="459">
        <v>64.570552147239297</v>
      </c>
      <c r="N32" s="451">
        <v>422</v>
      </c>
      <c r="O32" s="459">
        <v>20.853080568720401</v>
      </c>
      <c r="P32" s="460">
        <v>20417</v>
      </c>
      <c r="Q32" s="461">
        <v>51.6187490816476</v>
      </c>
    </row>
    <row r="33" spans="1:17" s="1" customFormat="1" ht="13.5" customHeight="1" x14ac:dyDescent="0.2">
      <c r="A33" s="458" t="s">
        <v>54</v>
      </c>
      <c r="B33" s="451">
        <v>2694</v>
      </c>
      <c r="C33" s="459">
        <v>56.904231625835202</v>
      </c>
      <c r="D33" s="451">
        <v>660</v>
      </c>
      <c r="E33" s="459">
        <v>51.060606060606098</v>
      </c>
      <c r="F33" s="451">
        <v>5516</v>
      </c>
      <c r="G33" s="459">
        <v>81.036983321247305</v>
      </c>
      <c r="H33" s="451">
        <v>9</v>
      </c>
      <c r="I33" s="459">
        <v>33.3333333333333</v>
      </c>
      <c r="J33" s="451">
        <v>662</v>
      </c>
      <c r="K33" s="459">
        <v>60.422960725075498</v>
      </c>
      <c r="L33" s="451">
        <v>456</v>
      </c>
      <c r="M33" s="459">
        <v>77.1929824561403</v>
      </c>
      <c r="N33" s="451">
        <v>373</v>
      </c>
      <c r="O33" s="459">
        <v>32.975871313672897</v>
      </c>
      <c r="P33" s="460">
        <v>10370</v>
      </c>
      <c r="Q33" s="461">
        <v>69.604628736740594</v>
      </c>
    </row>
    <row r="34" spans="1:17" s="1" customFormat="1" ht="32" customHeight="1" x14ac:dyDescent="0.2">
      <c r="A34" s="462" t="s">
        <v>55</v>
      </c>
      <c r="B34" s="463">
        <v>67075</v>
      </c>
      <c r="C34" s="464">
        <v>45.868058143868801</v>
      </c>
      <c r="D34" s="463">
        <v>13023</v>
      </c>
      <c r="E34" s="464">
        <v>56.469323504568798</v>
      </c>
      <c r="F34" s="463">
        <v>164093</v>
      </c>
      <c r="G34" s="464">
        <v>77.566380040586694</v>
      </c>
      <c r="H34" s="463">
        <v>265</v>
      </c>
      <c r="I34" s="464">
        <v>61.509433962264097</v>
      </c>
      <c r="J34" s="463">
        <v>19448</v>
      </c>
      <c r="K34" s="464">
        <v>61.625874125874098</v>
      </c>
      <c r="L34" s="463">
        <v>14407</v>
      </c>
      <c r="M34" s="464">
        <v>81.661692232942301</v>
      </c>
      <c r="N34" s="463">
        <v>8693</v>
      </c>
      <c r="O34" s="464">
        <v>40.7224203382032</v>
      </c>
      <c r="P34" s="465">
        <v>287004</v>
      </c>
      <c r="Q34" s="466">
        <v>67.198366573288197</v>
      </c>
    </row>
    <row r="35" spans="1:17" s="1" customFormat="1" ht="28.75" customHeight="1" x14ac:dyDescent="0.2"/>
  </sheetData>
  <mergeCells count="14">
    <mergeCell ref="A2:K2"/>
    <mergeCell ref="A4:M4"/>
    <mergeCell ref="A6:M6"/>
    <mergeCell ref="A8:M8"/>
    <mergeCell ref="A10:A12"/>
    <mergeCell ref="B10:O10"/>
    <mergeCell ref="P10:Q11"/>
    <mergeCell ref="B11:C11"/>
    <mergeCell ref="D11:E11"/>
    <mergeCell ref="F11:G11"/>
    <mergeCell ref="H11:I11"/>
    <mergeCell ref="J11:K11"/>
    <mergeCell ref="L11:M11"/>
    <mergeCell ref="N11:O11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31"/>
  <sheetViews>
    <sheetView workbookViewId="0">
      <selection activeCell="C4" sqref="C4:Q28"/>
    </sheetView>
  </sheetViews>
  <sheetFormatPr defaultColWidth="8.81640625" defaultRowHeight="12.5" x14ac:dyDescent="0.25"/>
  <cols>
    <col min="1" max="1" width="2.1796875" customWidth="1"/>
    <col min="2" max="2" width="0.36328125" customWidth="1"/>
    <col min="3" max="3" width="22" customWidth="1"/>
    <col min="4" max="11" width="7.81640625" customWidth="1"/>
    <col min="12" max="13" width="9.36328125" customWidth="1"/>
    <col min="14" max="17" width="10.6328125" customWidth="1"/>
    <col min="18" max="18" width="4.6328125" customWidth="1"/>
  </cols>
  <sheetData>
    <row r="1" spans="2:17" s="1" customFormat="1" ht="19.25" customHeight="1" x14ac:dyDescent="0.2">
      <c r="E1" s="589" t="s">
        <v>120</v>
      </c>
      <c r="F1" s="589"/>
      <c r="G1" s="589"/>
      <c r="H1" s="589"/>
      <c r="I1" s="589"/>
      <c r="J1" s="589"/>
    </row>
    <row r="2" spans="2:17" s="1" customFormat="1" ht="18.25" customHeight="1" x14ac:dyDescent="0.2">
      <c r="E2" s="589" t="s">
        <v>58</v>
      </c>
      <c r="F2" s="589"/>
      <c r="G2" s="589"/>
      <c r="H2" s="589"/>
      <c r="I2" s="589"/>
      <c r="J2" s="589"/>
    </row>
    <row r="3" spans="2:17" s="1" customFormat="1" ht="18.25" customHeight="1" thickBot="1" x14ac:dyDescent="0.25"/>
    <row r="4" spans="2:17" s="1" customFormat="1" ht="18.25" customHeight="1" thickTop="1" thickBot="1" x14ac:dyDescent="0.25">
      <c r="B4" s="42"/>
      <c r="C4" s="631" t="s">
        <v>0</v>
      </c>
      <c r="D4" s="632" t="s">
        <v>121</v>
      </c>
      <c r="E4" s="632"/>
      <c r="F4" s="632"/>
      <c r="G4" s="632"/>
      <c r="H4" s="632"/>
      <c r="I4" s="632"/>
      <c r="J4" s="632"/>
      <c r="K4" s="632"/>
      <c r="L4" s="633" t="s">
        <v>2</v>
      </c>
      <c r="M4" s="633"/>
      <c r="N4" s="634" t="s">
        <v>122</v>
      </c>
      <c r="O4" s="634"/>
      <c r="P4" s="634"/>
      <c r="Q4" s="634"/>
    </row>
    <row r="5" spans="2:17" s="1" customFormat="1" ht="15" customHeight="1" thickTop="1" thickBot="1" x14ac:dyDescent="0.35">
      <c r="B5" s="42"/>
      <c r="C5" s="631"/>
      <c r="D5" s="629" t="s">
        <v>4</v>
      </c>
      <c r="E5" s="629"/>
      <c r="F5" s="629" t="s">
        <v>5</v>
      </c>
      <c r="G5" s="629"/>
      <c r="H5" s="629" t="s">
        <v>6</v>
      </c>
      <c r="I5" s="629"/>
      <c r="J5" s="629" t="s">
        <v>7</v>
      </c>
      <c r="K5" s="629"/>
      <c r="L5" s="633"/>
      <c r="M5" s="633"/>
      <c r="N5" s="629" t="s">
        <v>132</v>
      </c>
      <c r="O5" s="629"/>
      <c r="P5" s="630" t="s">
        <v>147</v>
      </c>
      <c r="Q5" s="630"/>
    </row>
    <row r="6" spans="2:17" s="1" customFormat="1" ht="15" customHeight="1" thickTop="1" x14ac:dyDescent="0.3">
      <c r="B6" s="42"/>
      <c r="C6" s="631"/>
      <c r="D6" s="43" t="s">
        <v>10</v>
      </c>
      <c r="E6" s="43" t="s">
        <v>11</v>
      </c>
      <c r="F6" s="43" t="s">
        <v>10</v>
      </c>
      <c r="G6" s="43" t="s">
        <v>11</v>
      </c>
      <c r="H6" s="43" t="s">
        <v>10</v>
      </c>
      <c r="I6" s="43" t="s">
        <v>11</v>
      </c>
      <c r="J6" s="43" t="s">
        <v>10</v>
      </c>
      <c r="K6" s="44" t="s">
        <v>11</v>
      </c>
      <c r="L6" s="9" t="s">
        <v>10</v>
      </c>
      <c r="M6" s="3" t="s">
        <v>11</v>
      </c>
      <c r="N6" s="43" t="s">
        <v>10</v>
      </c>
      <c r="O6" s="43" t="s">
        <v>11</v>
      </c>
      <c r="P6" s="43" t="s">
        <v>10</v>
      </c>
      <c r="Q6" s="45" t="s">
        <v>11</v>
      </c>
    </row>
    <row r="7" spans="2:17" s="1" customFormat="1" ht="15" customHeight="1" x14ac:dyDescent="0.2">
      <c r="B7" s="46" t="s">
        <v>12</v>
      </c>
      <c r="C7" s="47" t="s">
        <v>13</v>
      </c>
      <c r="D7" s="5">
        <v>23372</v>
      </c>
      <c r="E7" s="5">
        <v>74.217011809002202</v>
      </c>
      <c r="F7" s="5">
        <v>66</v>
      </c>
      <c r="G7" s="5">
        <v>21.2121212121212</v>
      </c>
      <c r="H7" s="5">
        <v>6266</v>
      </c>
      <c r="I7" s="5">
        <v>72.582189594637697</v>
      </c>
      <c r="J7" s="5">
        <v>4573</v>
      </c>
      <c r="K7" s="26">
        <v>85.283183905532496</v>
      </c>
      <c r="L7" s="5">
        <v>34277</v>
      </c>
      <c r="M7" s="26">
        <v>75.292470169501399</v>
      </c>
      <c r="N7" s="5">
        <v>5260</v>
      </c>
      <c r="O7" s="5">
        <v>49.581749049429703</v>
      </c>
      <c r="P7" s="5">
        <v>13595</v>
      </c>
      <c r="Q7" s="27">
        <v>85.781537329900701</v>
      </c>
    </row>
    <row r="8" spans="2:17" s="1" customFormat="1" ht="15" customHeight="1" x14ac:dyDescent="0.2">
      <c r="B8" s="46" t="s">
        <v>14</v>
      </c>
      <c r="C8" s="47" t="s">
        <v>15</v>
      </c>
      <c r="D8" s="5">
        <v>1331</v>
      </c>
      <c r="E8" s="5">
        <v>74.305033809166105</v>
      </c>
      <c r="F8" s="5">
        <v>4</v>
      </c>
      <c r="G8" s="5">
        <v>0</v>
      </c>
      <c r="H8" s="5">
        <v>417</v>
      </c>
      <c r="I8" s="5">
        <v>54.916067146282998</v>
      </c>
      <c r="J8" s="5">
        <v>356</v>
      </c>
      <c r="K8" s="26">
        <v>81.741573033707894</v>
      </c>
      <c r="L8" s="5">
        <v>2108</v>
      </c>
      <c r="M8" s="26">
        <v>71.584440227703993</v>
      </c>
      <c r="N8" s="5">
        <v>310</v>
      </c>
      <c r="O8" s="5">
        <v>45.161290322580598</v>
      </c>
      <c r="P8" s="5">
        <v>701</v>
      </c>
      <c r="Q8" s="27">
        <v>89.300998573466501</v>
      </c>
    </row>
    <row r="9" spans="2:17" s="1" customFormat="1" ht="15" customHeight="1" x14ac:dyDescent="0.2">
      <c r="B9" s="46" t="s">
        <v>16</v>
      </c>
      <c r="C9" s="47" t="s">
        <v>17</v>
      </c>
      <c r="D9" s="5">
        <v>3086</v>
      </c>
      <c r="E9" s="5">
        <v>51.134154244977303</v>
      </c>
      <c r="F9" s="5">
        <v>61</v>
      </c>
      <c r="G9" s="5">
        <v>16.393442622950801</v>
      </c>
      <c r="H9" s="5">
        <v>567</v>
      </c>
      <c r="I9" s="5">
        <v>37.742504409171097</v>
      </c>
      <c r="J9" s="5">
        <v>1886</v>
      </c>
      <c r="K9" s="26">
        <v>80.010604453870599</v>
      </c>
      <c r="L9" s="5">
        <v>5600</v>
      </c>
      <c r="M9" s="26">
        <v>59.125</v>
      </c>
      <c r="N9" s="5">
        <v>507</v>
      </c>
      <c r="O9" s="5">
        <v>59.368836291913198</v>
      </c>
      <c r="P9" s="5">
        <v>271</v>
      </c>
      <c r="Q9" s="27">
        <v>85.239852398523993</v>
      </c>
    </row>
    <row r="10" spans="2:17" s="1" customFormat="1" ht="15" customHeight="1" x14ac:dyDescent="0.2">
      <c r="B10" s="46" t="s">
        <v>18</v>
      </c>
      <c r="C10" s="47" t="s">
        <v>19</v>
      </c>
      <c r="D10" s="5">
        <v>5531</v>
      </c>
      <c r="E10" s="5">
        <v>79.262339540770199</v>
      </c>
      <c r="F10" s="5">
        <v>32</v>
      </c>
      <c r="G10" s="5">
        <v>46.875</v>
      </c>
      <c r="H10" s="5">
        <v>1962</v>
      </c>
      <c r="I10" s="5">
        <v>60.040774719673799</v>
      </c>
      <c r="J10" s="5">
        <v>1148</v>
      </c>
      <c r="K10" s="26">
        <v>84.4947735191638</v>
      </c>
      <c r="L10" s="5">
        <v>8677</v>
      </c>
      <c r="M10" s="26">
        <v>75.475394721678001</v>
      </c>
      <c r="N10" s="5">
        <v>957</v>
      </c>
      <c r="O10" s="5">
        <v>47.857889237199601</v>
      </c>
      <c r="P10" s="5">
        <v>3171</v>
      </c>
      <c r="Q10" s="27">
        <v>90.665405234941701</v>
      </c>
    </row>
    <row r="11" spans="2:17" s="1" customFormat="1" ht="15" customHeight="1" x14ac:dyDescent="0.2">
      <c r="B11" s="46" t="s">
        <v>20</v>
      </c>
      <c r="C11" s="47" t="s">
        <v>21</v>
      </c>
      <c r="D11" s="5">
        <v>5408</v>
      </c>
      <c r="E11" s="5">
        <v>73.890532544378701</v>
      </c>
      <c r="F11" s="5" t="s">
        <v>22</v>
      </c>
      <c r="G11" s="5" t="s">
        <v>22</v>
      </c>
      <c r="H11" s="5">
        <v>1831</v>
      </c>
      <c r="I11" s="5">
        <v>59.584926269797897</v>
      </c>
      <c r="J11" s="5">
        <v>884</v>
      </c>
      <c r="K11" s="26">
        <v>82.579185520362003</v>
      </c>
      <c r="L11" s="5">
        <v>8123</v>
      </c>
      <c r="M11" s="26">
        <v>71.611473593499895</v>
      </c>
      <c r="N11" s="5">
        <v>1096</v>
      </c>
      <c r="O11" s="5">
        <v>47.354014598540097</v>
      </c>
      <c r="P11" s="5">
        <v>3139</v>
      </c>
      <c r="Q11" s="27">
        <v>84.421790379101594</v>
      </c>
    </row>
    <row r="12" spans="2:17" s="1" customFormat="1" ht="15" customHeight="1" x14ac:dyDescent="0.2">
      <c r="B12" s="46" t="s">
        <v>23</v>
      </c>
      <c r="C12" s="47" t="s">
        <v>24</v>
      </c>
      <c r="D12" s="5">
        <v>32506</v>
      </c>
      <c r="E12" s="5">
        <v>73.457207900079993</v>
      </c>
      <c r="F12" s="5">
        <v>61</v>
      </c>
      <c r="G12" s="5">
        <v>9.8360655737704903</v>
      </c>
      <c r="H12" s="5">
        <v>10152</v>
      </c>
      <c r="I12" s="5">
        <v>73.473207249802996</v>
      </c>
      <c r="J12" s="5">
        <v>4710</v>
      </c>
      <c r="K12" s="26">
        <v>77.515923566878996</v>
      </c>
      <c r="L12" s="5">
        <v>47429</v>
      </c>
      <c r="M12" s="26">
        <v>73.781863416896798</v>
      </c>
      <c r="N12" s="5">
        <v>6530</v>
      </c>
      <c r="O12" s="5">
        <v>47.702909647779499</v>
      </c>
      <c r="P12" s="5">
        <v>19862</v>
      </c>
      <c r="Q12" s="27">
        <v>82.922162924176803</v>
      </c>
    </row>
    <row r="13" spans="2:17" s="1" customFormat="1" ht="15" customHeight="1" x14ac:dyDescent="0.2">
      <c r="B13" s="46" t="s">
        <v>25</v>
      </c>
      <c r="C13" s="47" t="s">
        <v>26</v>
      </c>
      <c r="D13" s="5">
        <v>11983</v>
      </c>
      <c r="E13" s="5">
        <v>76.049403321371898</v>
      </c>
      <c r="F13" s="5">
        <v>33</v>
      </c>
      <c r="G13" s="5">
        <v>27.272727272727298</v>
      </c>
      <c r="H13" s="5">
        <v>3921</v>
      </c>
      <c r="I13" s="5">
        <v>72.353991328742694</v>
      </c>
      <c r="J13" s="5">
        <v>1472</v>
      </c>
      <c r="K13" s="26">
        <v>79.415760869565204</v>
      </c>
      <c r="L13" s="5">
        <v>17409</v>
      </c>
      <c r="M13" s="26">
        <v>75.409271066689698</v>
      </c>
      <c r="N13" s="5">
        <v>2375</v>
      </c>
      <c r="O13" s="5">
        <v>51.831578947368399</v>
      </c>
      <c r="P13" s="5">
        <v>7268</v>
      </c>
      <c r="Q13" s="27">
        <v>84.920198128783696</v>
      </c>
    </row>
    <row r="14" spans="2:17" s="1" customFormat="1" ht="15" customHeight="1" x14ac:dyDescent="0.2">
      <c r="B14" s="46" t="s">
        <v>27</v>
      </c>
      <c r="C14" s="47" t="s">
        <v>28</v>
      </c>
      <c r="D14" s="5">
        <v>10887</v>
      </c>
      <c r="E14" s="5">
        <v>72.986130247083693</v>
      </c>
      <c r="F14" s="5">
        <v>23</v>
      </c>
      <c r="G14" s="5">
        <v>13.0434782608696</v>
      </c>
      <c r="H14" s="5">
        <v>2615</v>
      </c>
      <c r="I14" s="5">
        <v>64.780114722753297</v>
      </c>
      <c r="J14" s="5">
        <v>1639</v>
      </c>
      <c r="K14" s="26">
        <v>75.228798047590004</v>
      </c>
      <c r="L14" s="5">
        <v>15164</v>
      </c>
      <c r="M14" s="26">
        <v>71.7225006594566</v>
      </c>
      <c r="N14" s="5">
        <v>2281</v>
      </c>
      <c r="O14" s="5">
        <v>48.6190267426567</v>
      </c>
      <c r="P14" s="5">
        <v>6479</v>
      </c>
      <c r="Q14" s="27">
        <v>82.713381694706001</v>
      </c>
    </row>
    <row r="15" spans="2:17" s="1" customFormat="1" ht="15" customHeight="1" x14ac:dyDescent="0.2">
      <c r="B15" s="46" t="s">
        <v>29</v>
      </c>
      <c r="C15" s="47" t="s">
        <v>30</v>
      </c>
      <c r="D15" s="5">
        <v>32090</v>
      </c>
      <c r="E15" s="5">
        <v>73.811156123402895</v>
      </c>
      <c r="F15" s="5">
        <v>120</v>
      </c>
      <c r="G15" s="5">
        <v>26.6666666666667</v>
      </c>
      <c r="H15" s="5">
        <v>7585</v>
      </c>
      <c r="I15" s="5">
        <v>70.336189848385004</v>
      </c>
      <c r="J15" s="5">
        <v>4260</v>
      </c>
      <c r="K15" s="26">
        <v>82.887323943661997</v>
      </c>
      <c r="L15" s="5">
        <v>44065</v>
      </c>
      <c r="M15" s="26">
        <v>73.947577442414598</v>
      </c>
      <c r="N15" s="5">
        <v>6523</v>
      </c>
      <c r="O15" s="5">
        <v>53.043078338188003</v>
      </c>
      <c r="P15" s="5">
        <v>18908</v>
      </c>
      <c r="Q15" s="27">
        <v>82.065792257245604</v>
      </c>
    </row>
    <row r="16" spans="2:17" s="1" customFormat="1" ht="15" customHeight="1" x14ac:dyDescent="0.2">
      <c r="B16" s="46" t="s">
        <v>31</v>
      </c>
      <c r="C16" s="47" t="s">
        <v>32</v>
      </c>
      <c r="D16" s="5">
        <v>26239</v>
      </c>
      <c r="E16" s="5">
        <v>71.942528297572295</v>
      </c>
      <c r="F16" s="5">
        <v>94</v>
      </c>
      <c r="G16" s="5">
        <v>10.6382978723404</v>
      </c>
      <c r="H16" s="5">
        <v>5965</v>
      </c>
      <c r="I16" s="5">
        <v>74.803017602682303</v>
      </c>
      <c r="J16" s="5">
        <v>3203</v>
      </c>
      <c r="K16" s="26">
        <v>75.741492350921007</v>
      </c>
      <c r="L16" s="5">
        <v>35501</v>
      </c>
      <c r="M16" s="26">
        <v>72.603588631306195</v>
      </c>
      <c r="N16" s="5">
        <v>5966</v>
      </c>
      <c r="O16" s="5">
        <v>51.257123700972201</v>
      </c>
      <c r="P16" s="5">
        <v>15424</v>
      </c>
      <c r="Q16" s="27">
        <v>82.358661825726102</v>
      </c>
    </row>
    <row r="17" spans="2:17" s="1" customFormat="1" ht="15" customHeight="1" x14ac:dyDescent="0.2">
      <c r="B17" s="46" t="s">
        <v>33</v>
      </c>
      <c r="C17" s="47" t="s">
        <v>34</v>
      </c>
      <c r="D17" s="5">
        <v>5272</v>
      </c>
      <c r="E17" s="5">
        <v>68.000758725341399</v>
      </c>
      <c r="F17" s="5">
        <v>18</v>
      </c>
      <c r="G17" s="5">
        <v>11.1111111111111</v>
      </c>
      <c r="H17" s="5">
        <v>1186</v>
      </c>
      <c r="I17" s="5">
        <v>65.767284991568303</v>
      </c>
      <c r="J17" s="5">
        <v>574</v>
      </c>
      <c r="K17" s="26">
        <v>70.034843205574902</v>
      </c>
      <c r="L17" s="5">
        <v>7050</v>
      </c>
      <c r="M17" s="26">
        <v>67.645390070922005</v>
      </c>
      <c r="N17" s="5">
        <v>1246</v>
      </c>
      <c r="O17" s="5">
        <v>50.160513643659698</v>
      </c>
      <c r="P17" s="5">
        <v>2909</v>
      </c>
      <c r="Q17" s="27">
        <v>78.514953592299804</v>
      </c>
    </row>
    <row r="18" spans="2:17" s="1" customFormat="1" ht="15" customHeight="1" x14ac:dyDescent="0.2">
      <c r="B18" s="46" t="s">
        <v>35</v>
      </c>
      <c r="C18" s="47" t="s">
        <v>36</v>
      </c>
      <c r="D18" s="5">
        <v>8891</v>
      </c>
      <c r="E18" s="5">
        <v>70.397030705207499</v>
      </c>
      <c r="F18" s="5">
        <v>16</v>
      </c>
      <c r="G18" s="5">
        <v>31.25</v>
      </c>
      <c r="H18" s="5">
        <v>2442</v>
      </c>
      <c r="I18" s="5">
        <v>63.636363636363598</v>
      </c>
      <c r="J18" s="5">
        <v>1378</v>
      </c>
      <c r="K18" s="26">
        <v>74.746008708272896</v>
      </c>
      <c r="L18" s="5">
        <v>12731</v>
      </c>
      <c r="M18" s="26">
        <v>69.523211059618305</v>
      </c>
      <c r="N18" s="5">
        <v>1894</v>
      </c>
      <c r="O18" s="5">
        <v>48.0464625131996</v>
      </c>
      <c r="P18" s="5">
        <v>5257</v>
      </c>
      <c r="Q18" s="27">
        <v>80.540232071523704</v>
      </c>
    </row>
    <row r="19" spans="2:17" s="1" customFormat="1" ht="15" customHeight="1" x14ac:dyDescent="0.2">
      <c r="B19" s="46" t="s">
        <v>37</v>
      </c>
      <c r="C19" s="47" t="s">
        <v>38</v>
      </c>
      <c r="D19" s="5">
        <v>22272</v>
      </c>
      <c r="E19" s="5">
        <v>65.849497126436802</v>
      </c>
      <c r="F19" s="5">
        <v>64</v>
      </c>
      <c r="G19" s="5">
        <v>29.6875</v>
      </c>
      <c r="H19" s="5">
        <v>3213</v>
      </c>
      <c r="I19" s="5">
        <v>55.182072829131698</v>
      </c>
      <c r="J19" s="5">
        <v>3207</v>
      </c>
      <c r="K19" s="26">
        <v>64.764577486747697</v>
      </c>
      <c r="L19" s="5">
        <v>28761</v>
      </c>
      <c r="M19" s="26">
        <v>64.458815757449301</v>
      </c>
      <c r="N19" s="5">
        <v>5440</v>
      </c>
      <c r="O19" s="5">
        <v>44.613970588235297</v>
      </c>
      <c r="P19" s="5">
        <v>13030</v>
      </c>
      <c r="Q19" s="27">
        <v>77.2831926323868</v>
      </c>
    </row>
    <row r="20" spans="2:17" s="1" customFormat="1" ht="15" customHeight="1" x14ac:dyDescent="0.2">
      <c r="B20" s="46" t="s">
        <v>39</v>
      </c>
      <c r="C20" s="47" t="s">
        <v>40</v>
      </c>
      <c r="D20" s="5">
        <v>10109</v>
      </c>
      <c r="E20" s="5">
        <v>66.148976159857597</v>
      </c>
      <c r="F20" s="5">
        <v>14</v>
      </c>
      <c r="G20" s="5">
        <v>0</v>
      </c>
      <c r="H20" s="5">
        <v>2402</v>
      </c>
      <c r="I20" s="5">
        <v>56.910907577019202</v>
      </c>
      <c r="J20" s="5">
        <v>1217</v>
      </c>
      <c r="K20" s="26">
        <v>60.476581758422398</v>
      </c>
      <c r="L20" s="5">
        <v>13742</v>
      </c>
      <c r="M20" s="26">
        <v>63.9644884296318</v>
      </c>
      <c r="N20" s="5">
        <v>2647</v>
      </c>
      <c r="O20" s="5">
        <v>47.827729505100102</v>
      </c>
      <c r="P20" s="5">
        <v>5781</v>
      </c>
      <c r="Q20" s="27">
        <v>77.045493859193897</v>
      </c>
    </row>
    <row r="21" spans="2:17" s="1" customFormat="1" ht="15" customHeight="1" x14ac:dyDescent="0.2">
      <c r="B21" s="46" t="s">
        <v>41</v>
      </c>
      <c r="C21" s="47" t="s">
        <v>42</v>
      </c>
      <c r="D21" s="5">
        <v>2033</v>
      </c>
      <c r="E21" s="5">
        <v>64.387604525331994</v>
      </c>
      <c r="F21" s="5">
        <v>1</v>
      </c>
      <c r="G21" s="5">
        <v>0</v>
      </c>
      <c r="H21" s="5">
        <v>436</v>
      </c>
      <c r="I21" s="5">
        <v>42.431192660550501</v>
      </c>
      <c r="J21" s="5">
        <v>197</v>
      </c>
      <c r="K21" s="26">
        <v>57.360406091370599</v>
      </c>
      <c r="L21" s="5">
        <v>2667</v>
      </c>
      <c r="M21" s="26">
        <v>60.254968128983897</v>
      </c>
      <c r="N21" s="5">
        <v>464</v>
      </c>
      <c r="O21" s="5">
        <v>40.086206896551701</v>
      </c>
      <c r="P21" s="5">
        <v>1191</v>
      </c>
      <c r="Q21" s="27">
        <v>75.986565910999204</v>
      </c>
    </row>
    <row r="22" spans="2:17" s="1" customFormat="1" ht="15" customHeight="1" x14ac:dyDescent="0.2">
      <c r="B22" s="46" t="s">
        <v>43</v>
      </c>
      <c r="C22" s="47" t="s">
        <v>44</v>
      </c>
      <c r="D22" s="5">
        <v>20716</v>
      </c>
      <c r="E22" s="5">
        <v>49.8165669048079</v>
      </c>
      <c r="F22" s="5">
        <v>75</v>
      </c>
      <c r="G22" s="5">
        <v>28</v>
      </c>
      <c r="H22" s="5">
        <v>3341</v>
      </c>
      <c r="I22" s="5">
        <v>30.559712660879999</v>
      </c>
      <c r="J22" s="5">
        <v>3456</v>
      </c>
      <c r="K22" s="26">
        <v>48.9583333333333</v>
      </c>
      <c r="L22" s="5">
        <v>27593</v>
      </c>
      <c r="M22" s="26">
        <v>47.327220671909501</v>
      </c>
      <c r="N22" s="5">
        <v>6081</v>
      </c>
      <c r="O22" s="5">
        <v>33.283999342213498</v>
      </c>
      <c r="P22" s="5">
        <v>11476</v>
      </c>
      <c r="Q22" s="27">
        <v>60.752875566399503</v>
      </c>
    </row>
    <row r="23" spans="2:17" s="1" customFormat="1" ht="15" customHeight="1" x14ac:dyDescent="0.2">
      <c r="B23" s="46" t="s">
        <v>45</v>
      </c>
      <c r="C23" s="47" t="s">
        <v>46</v>
      </c>
      <c r="D23" s="5">
        <v>22520</v>
      </c>
      <c r="E23" s="5">
        <v>62.246891651864999</v>
      </c>
      <c r="F23" s="5">
        <v>50</v>
      </c>
      <c r="G23" s="5">
        <v>18</v>
      </c>
      <c r="H23" s="5">
        <v>4455</v>
      </c>
      <c r="I23" s="5">
        <v>48.619528619528602</v>
      </c>
      <c r="J23" s="5">
        <v>2895</v>
      </c>
      <c r="K23" s="26">
        <v>49.948186528497402</v>
      </c>
      <c r="L23" s="5">
        <v>29921</v>
      </c>
      <c r="M23" s="26">
        <v>58.955248821897698</v>
      </c>
      <c r="N23" s="5">
        <v>5426</v>
      </c>
      <c r="O23" s="5">
        <v>41.024695908588299</v>
      </c>
      <c r="P23" s="5">
        <v>12776</v>
      </c>
      <c r="Q23" s="27">
        <v>71.391671884784003</v>
      </c>
    </row>
    <row r="24" spans="2:17" s="1" customFormat="1" ht="15" customHeight="1" x14ac:dyDescent="0.2">
      <c r="B24" s="46" t="s">
        <v>47</v>
      </c>
      <c r="C24" s="47" t="s">
        <v>48</v>
      </c>
      <c r="D24" s="5">
        <v>2637</v>
      </c>
      <c r="E24" s="5">
        <v>59.9924156238149</v>
      </c>
      <c r="F24" s="5">
        <v>15</v>
      </c>
      <c r="G24" s="5">
        <v>40</v>
      </c>
      <c r="H24" s="5">
        <v>867</v>
      </c>
      <c r="I24" s="5">
        <v>44.752018454440602</v>
      </c>
      <c r="J24" s="5">
        <v>466</v>
      </c>
      <c r="K24" s="26">
        <v>57.296137339055797</v>
      </c>
      <c r="L24" s="5">
        <v>3985</v>
      </c>
      <c r="M24" s="26">
        <v>56.2860727728984</v>
      </c>
      <c r="N24" s="5">
        <v>593</v>
      </c>
      <c r="O24" s="5">
        <v>37.436762225969602</v>
      </c>
      <c r="P24" s="5">
        <v>1495</v>
      </c>
      <c r="Q24" s="27">
        <v>71.705685618729106</v>
      </c>
    </row>
    <row r="25" spans="2:17" s="1" customFormat="1" ht="15" customHeight="1" x14ac:dyDescent="0.2">
      <c r="B25" s="46" t="s">
        <v>49</v>
      </c>
      <c r="C25" s="47" t="s">
        <v>50</v>
      </c>
      <c r="D25" s="5">
        <v>8919</v>
      </c>
      <c r="E25" s="5">
        <v>53.122547370781497</v>
      </c>
      <c r="F25" s="5">
        <v>34</v>
      </c>
      <c r="G25" s="5">
        <v>14.705882352941201</v>
      </c>
      <c r="H25" s="5">
        <v>2293</v>
      </c>
      <c r="I25" s="5">
        <v>38.203227213257698</v>
      </c>
      <c r="J25" s="5">
        <v>1634</v>
      </c>
      <c r="K25" s="26">
        <v>47.735618115055097</v>
      </c>
      <c r="L25" s="5">
        <v>13113</v>
      </c>
      <c r="M25" s="26">
        <v>50.392740028978899</v>
      </c>
      <c r="N25" s="5">
        <v>2521</v>
      </c>
      <c r="O25" s="5">
        <v>38.278460928203103</v>
      </c>
      <c r="P25" s="5">
        <v>4807</v>
      </c>
      <c r="Q25" s="27">
        <v>61.160807156230497</v>
      </c>
    </row>
    <row r="26" spans="2:17" s="1" customFormat="1" ht="15" customHeight="1" x14ac:dyDescent="0.2">
      <c r="B26" s="46" t="s">
        <v>51</v>
      </c>
      <c r="C26" s="47" t="s">
        <v>52</v>
      </c>
      <c r="D26" s="5">
        <v>20417</v>
      </c>
      <c r="E26" s="5">
        <v>51.6187490816476</v>
      </c>
      <c r="F26" s="5">
        <v>47</v>
      </c>
      <c r="G26" s="5">
        <v>14.893617021276601</v>
      </c>
      <c r="H26" s="5">
        <v>4562</v>
      </c>
      <c r="I26" s="5">
        <v>48.443665059184603</v>
      </c>
      <c r="J26" s="5">
        <v>3514</v>
      </c>
      <c r="K26" s="26">
        <v>57.797381900967601</v>
      </c>
      <c r="L26" s="5">
        <v>28544</v>
      </c>
      <c r="M26" s="26">
        <v>51.818245515695097</v>
      </c>
      <c r="N26" s="5">
        <v>5903</v>
      </c>
      <c r="O26" s="5">
        <v>38.505844485854702</v>
      </c>
      <c r="P26" s="5">
        <v>11024</v>
      </c>
      <c r="Q26" s="27">
        <v>58.817126269956503</v>
      </c>
    </row>
    <row r="27" spans="2:17" s="1" customFormat="1" ht="15" customHeight="1" x14ac:dyDescent="0.2">
      <c r="B27" s="46" t="s">
        <v>53</v>
      </c>
      <c r="C27" s="47" t="s">
        <v>54</v>
      </c>
      <c r="D27" s="5">
        <v>10362</v>
      </c>
      <c r="E27" s="5">
        <v>69.639065817409801</v>
      </c>
      <c r="F27" s="5">
        <v>39</v>
      </c>
      <c r="G27" s="5">
        <v>17.948717948717899</v>
      </c>
      <c r="H27" s="5">
        <v>2305</v>
      </c>
      <c r="I27" s="5">
        <v>53.145336225596502</v>
      </c>
      <c r="J27" s="5">
        <v>1564</v>
      </c>
      <c r="K27" s="26">
        <v>62.084398976982101</v>
      </c>
      <c r="L27" s="5">
        <v>14270</v>
      </c>
      <c r="M27" s="26">
        <v>66.005606166783494</v>
      </c>
      <c r="N27" s="5">
        <v>2688</v>
      </c>
      <c r="O27" s="5">
        <v>56.994047619047599</v>
      </c>
      <c r="P27" s="5">
        <v>5514</v>
      </c>
      <c r="Q27" s="27">
        <v>81.048240841494405</v>
      </c>
    </row>
    <row r="28" spans="2:17" s="1" customFormat="1" ht="28.75" customHeight="1" thickBot="1" x14ac:dyDescent="0.25">
      <c r="B28" s="48"/>
      <c r="C28" s="270" t="s">
        <v>55</v>
      </c>
      <c r="D28" s="238">
        <v>286581</v>
      </c>
      <c r="E28" s="238">
        <v>67.245211650458302</v>
      </c>
      <c r="F28" s="238">
        <v>867</v>
      </c>
      <c r="G28" s="238">
        <v>20.761245674740501</v>
      </c>
      <c r="H28" s="238">
        <v>68783</v>
      </c>
      <c r="I28" s="238">
        <v>61.922277306892703</v>
      </c>
      <c r="J28" s="238">
        <v>44233</v>
      </c>
      <c r="K28" s="271">
        <v>69.981687880089495</v>
      </c>
      <c r="L28" s="238">
        <v>400730</v>
      </c>
      <c r="M28" s="271">
        <v>66.545554363286996</v>
      </c>
      <c r="N28" s="238">
        <v>66708</v>
      </c>
      <c r="O28" s="238">
        <v>45.954008514720897</v>
      </c>
      <c r="P28" s="238">
        <v>164078</v>
      </c>
      <c r="Q28" s="239">
        <v>77.566767025439106</v>
      </c>
    </row>
    <row r="29" spans="2:17" s="1" customFormat="1" ht="9" customHeight="1" thickTop="1" x14ac:dyDescent="0.2"/>
    <row r="30" spans="2:17" s="1" customFormat="1" ht="15" customHeight="1" x14ac:dyDescent="0.2">
      <c r="C30" s="590" t="s">
        <v>59</v>
      </c>
      <c r="D30" s="590"/>
      <c r="E30" s="590"/>
      <c r="F30" s="590"/>
    </row>
    <row r="31" spans="2:17" s="1" customFormat="1" ht="28.75" customHeight="1" x14ac:dyDescent="0.2"/>
  </sheetData>
  <mergeCells count="13">
    <mergeCell ref="N5:O5"/>
    <mergeCell ref="P5:Q5"/>
    <mergeCell ref="C30:F30"/>
    <mergeCell ref="E1:J1"/>
    <mergeCell ref="E2:J2"/>
    <mergeCell ref="C4:C6"/>
    <mergeCell ref="D4:K4"/>
    <mergeCell ref="L4:M5"/>
    <mergeCell ref="N4:Q4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8"/>
  <sheetViews>
    <sheetView workbookViewId="0">
      <selection activeCell="B5" sqref="B5:I34"/>
    </sheetView>
  </sheetViews>
  <sheetFormatPr defaultColWidth="8.81640625" defaultRowHeight="12.5" x14ac:dyDescent="0.25"/>
  <cols>
    <col min="1" max="1" width="1.453125" customWidth="1"/>
    <col min="2" max="2" width="30.1796875" customWidth="1"/>
    <col min="3" max="5" width="10" customWidth="1"/>
    <col min="6" max="6" width="28.81640625" customWidth="1"/>
    <col min="7" max="9" width="10" customWidth="1"/>
    <col min="10" max="10" width="3.453125" customWidth="1"/>
    <col min="11" max="11" width="10.81640625" customWidth="1"/>
    <col min="12" max="12" width="4.453125" customWidth="1"/>
  </cols>
  <sheetData>
    <row r="1" spans="1:11" s="1" customFormat="1" ht="24.75" customHeight="1" x14ac:dyDescent="0.2">
      <c r="B1" s="610" t="s">
        <v>60</v>
      </c>
      <c r="C1" s="610"/>
      <c r="D1" s="610"/>
      <c r="E1" s="610"/>
      <c r="F1" s="610"/>
      <c r="G1" s="610"/>
      <c r="H1" s="610"/>
      <c r="I1" s="610"/>
    </row>
    <row r="2" spans="1:11" s="1" customFormat="1" ht="12.25" customHeight="1" x14ac:dyDescent="0.2">
      <c r="A2" s="589" t="s">
        <v>120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1" s="1" customFormat="1" ht="8.5" customHeight="1" x14ac:dyDescent="0.2">
      <c r="A3" s="589" t="s">
        <v>58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s="1" customFormat="1" ht="5.25" customHeight="1" thickBot="1" x14ac:dyDescent="0.25"/>
    <row r="5" spans="1:11" s="1" customFormat="1" ht="26.5" thickBot="1" x14ac:dyDescent="0.25">
      <c r="B5" s="49"/>
      <c r="C5" s="291" t="s">
        <v>70</v>
      </c>
      <c r="D5" s="295" t="s">
        <v>71</v>
      </c>
      <c r="E5" s="294" t="s">
        <v>161</v>
      </c>
      <c r="F5" s="49"/>
      <c r="G5" s="291" t="s">
        <v>70</v>
      </c>
      <c r="H5" s="295" t="s">
        <v>71</v>
      </c>
      <c r="I5" s="294" t="s">
        <v>161</v>
      </c>
    </row>
    <row r="6" spans="1:11" s="1" customFormat="1" ht="12" customHeight="1" x14ac:dyDescent="0.2">
      <c r="B6" s="291" t="s">
        <v>130</v>
      </c>
      <c r="C6" s="290">
        <v>93869</v>
      </c>
      <c r="D6" s="290">
        <v>192712</v>
      </c>
      <c r="E6" s="290">
        <v>286581</v>
      </c>
      <c r="F6" s="291" t="s">
        <v>131</v>
      </c>
      <c r="G6" s="290">
        <v>26191</v>
      </c>
      <c r="H6" s="290">
        <v>42592</v>
      </c>
      <c r="I6" s="298">
        <v>68783</v>
      </c>
    </row>
    <row r="7" spans="1:11" s="1" customFormat="1" ht="10" customHeight="1" x14ac:dyDescent="0.2">
      <c r="B7" s="292" t="s">
        <v>132</v>
      </c>
      <c r="C7" s="293">
        <v>36053</v>
      </c>
      <c r="D7" s="290">
        <v>30655</v>
      </c>
      <c r="E7" s="290">
        <v>66708</v>
      </c>
      <c r="F7" s="50" t="s">
        <v>133</v>
      </c>
      <c r="G7" s="51">
        <v>125</v>
      </c>
      <c r="H7" s="51">
        <v>51</v>
      </c>
      <c r="I7" s="52">
        <v>176</v>
      </c>
    </row>
    <row r="8" spans="1:11" s="1" customFormat="1" ht="10" customHeight="1" x14ac:dyDescent="0.2">
      <c r="B8" s="50" t="s">
        <v>77</v>
      </c>
      <c r="C8" s="30">
        <v>36271</v>
      </c>
      <c r="D8" s="30">
        <v>30755</v>
      </c>
      <c r="E8" s="30">
        <v>67026</v>
      </c>
      <c r="F8" s="53" t="s">
        <v>134</v>
      </c>
      <c r="G8" s="54">
        <v>18</v>
      </c>
      <c r="H8" s="54">
        <v>46</v>
      </c>
      <c r="I8" s="55">
        <v>64</v>
      </c>
    </row>
    <row r="9" spans="1:11" s="1" customFormat="1" ht="10" customHeight="1" x14ac:dyDescent="0.2">
      <c r="B9" s="53" t="s">
        <v>79</v>
      </c>
      <c r="C9" s="29">
        <v>37</v>
      </c>
      <c r="D9" s="29">
        <v>11</v>
      </c>
      <c r="E9" s="29">
        <v>48</v>
      </c>
      <c r="F9" s="53" t="s">
        <v>80</v>
      </c>
      <c r="G9" s="54">
        <v>163</v>
      </c>
      <c r="H9" s="54">
        <v>240</v>
      </c>
      <c r="I9" s="55">
        <v>403</v>
      </c>
    </row>
    <row r="10" spans="1:11" s="1" customFormat="1" ht="10" customHeight="1" x14ac:dyDescent="0.2">
      <c r="B10" s="56"/>
      <c r="C10" s="57"/>
      <c r="D10" s="57"/>
      <c r="E10" s="57"/>
      <c r="F10" s="53" t="s">
        <v>135</v>
      </c>
      <c r="G10" s="54">
        <v>314</v>
      </c>
      <c r="H10" s="54">
        <v>4186</v>
      </c>
      <c r="I10" s="55">
        <v>4500</v>
      </c>
    </row>
    <row r="11" spans="1:11" s="1" customFormat="1" ht="10" customHeight="1" x14ac:dyDescent="0.2">
      <c r="B11" s="296" t="s">
        <v>136</v>
      </c>
      <c r="C11" s="293">
        <v>5657</v>
      </c>
      <c r="D11" s="290">
        <v>7350</v>
      </c>
      <c r="E11" s="290">
        <v>13007</v>
      </c>
      <c r="F11" s="53" t="s">
        <v>137</v>
      </c>
      <c r="G11" s="54">
        <v>1516</v>
      </c>
      <c r="H11" s="54">
        <v>557</v>
      </c>
      <c r="I11" s="55">
        <v>2073</v>
      </c>
    </row>
    <row r="12" spans="1:11" s="1" customFormat="1" ht="10" customHeight="1" x14ac:dyDescent="0.2">
      <c r="B12" s="53" t="s">
        <v>84</v>
      </c>
      <c r="C12" s="29">
        <v>3641</v>
      </c>
      <c r="D12" s="29">
        <v>996</v>
      </c>
      <c r="E12" s="29">
        <v>4637</v>
      </c>
      <c r="F12" s="53" t="s">
        <v>138</v>
      </c>
      <c r="G12" s="54">
        <v>1321</v>
      </c>
      <c r="H12" s="54">
        <v>233</v>
      </c>
      <c r="I12" s="55">
        <v>1554</v>
      </c>
    </row>
    <row r="13" spans="1:11" s="1" customFormat="1" ht="10" customHeight="1" x14ac:dyDescent="0.2">
      <c r="B13" s="53" t="s">
        <v>86</v>
      </c>
      <c r="C13" s="29">
        <v>425</v>
      </c>
      <c r="D13" s="29">
        <v>1641</v>
      </c>
      <c r="E13" s="29">
        <v>2066</v>
      </c>
      <c r="F13" s="53" t="s">
        <v>87</v>
      </c>
      <c r="G13" s="54">
        <v>341</v>
      </c>
      <c r="H13" s="54">
        <v>116</v>
      </c>
      <c r="I13" s="55">
        <v>457</v>
      </c>
    </row>
    <row r="14" spans="1:11" s="1" customFormat="1" ht="10" customHeight="1" x14ac:dyDescent="0.2">
      <c r="B14" s="53" t="s">
        <v>88</v>
      </c>
      <c r="C14" s="29">
        <v>361</v>
      </c>
      <c r="D14" s="29">
        <v>1290</v>
      </c>
      <c r="E14" s="29">
        <v>1651</v>
      </c>
      <c r="F14" s="53" t="s">
        <v>139</v>
      </c>
      <c r="G14" s="54">
        <v>12362</v>
      </c>
      <c r="H14" s="54">
        <v>5353</v>
      </c>
      <c r="I14" s="55">
        <v>17715</v>
      </c>
    </row>
    <row r="15" spans="1:11" s="1" customFormat="1" ht="10" customHeight="1" x14ac:dyDescent="0.2">
      <c r="B15" s="53" t="s">
        <v>90</v>
      </c>
      <c r="C15" s="29">
        <v>80</v>
      </c>
      <c r="D15" s="29">
        <v>70</v>
      </c>
      <c r="E15" s="29">
        <v>150</v>
      </c>
      <c r="F15" s="53" t="s">
        <v>140</v>
      </c>
      <c r="G15" s="54">
        <v>6650</v>
      </c>
      <c r="H15" s="54">
        <v>26315</v>
      </c>
      <c r="I15" s="55">
        <v>32965</v>
      </c>
    </row>
    <row r="16" spans="1:11" s="1" customFormat="1" ht="10" customHeight="1" x14ac:dyDescent="0.2">
      <c r="B16" s="53" t="s">
        <v>92</v>
      </c>
      <c r="C16" s="29">
        <v>124</v>
      </c>
      <c r="D16" s="29">
        <v>155</v>
      </c>
      <c r="E16" s="29">
        <v>279</v>
      </c>
      <c r="F16" s="53" t="s">
        <v>141</v>
      </c>
      <c r="G16" s="54">
        <v>3381</v>
      </c>
      <c r="H16" s="54">
        <v>5495</v>
      </c>
      <c r="I16" s="55">
        <v>8876</v>
      </c>
    </row>
    <row r="17" spans="2:9" s="1" customFormat="1" ht="10" customHeight="1" x14ac:dyDescent="0.2">
      <c r="B17" s="53" t="s">
        <v>94</v>
      </c>
      <c r="C17" s="29">
        <v>1026</v>
      </c>
      <c r="D17" s="29">
        <v>3198</v>
      </c>
      <c r="E17" s="29">
        <v>4224</v>
      </c>
      <c r="F17" s="58"/>
      <c r="G17" s="59"/>
      <c r="H17" s="59"/>
      <c r="I17" s="60"/>
    </row>
    <row r="18" spans="2:9" s="1" customFormat="1" ht="14.25" customHeight="1" x14ac:dyDescent="0.2">
      <c r="B18" s="296" t="s">
        <v>95</v>
      </c>
      <c r="C18" s="290">
        <v>102</v>
      </c>
      <c r="D18" s="290">
        <v>163</v>
      </c>
      <c r="E18" s="290">
        <v>265</v>
      </c>
      <c r="F18" s="299" t="s">
        <v>142</v>
      </c>
      <c r="G18" s="290">
        <v>13278</v>
      </c>
      <c r="H18" s="290">
        <v>30955</v>
      </c>
      <c r="I18" s="298">
        <v>44233</v>
      </c>
    </row>
    <row r="19" spans="2:9" s="1" customFormat="1" ht="10" customHeight="1" x14ac:dyDescent="0.2">
      <c r="B19" s="296" t="s">
        <v>67</v>
      </c>
      <c r="C19" s="290">
        <v>7455</v>
      </c>
      <c r="D19" s="290">
        <v>11971</v>
      </c>
      <c r="E19" s="290">
        <v>19426</v>
      </c>
      <c r="F19" s="50" t="s">
        <v>143</v>
      </c>
      <c r="G19" s="51">
        <v>665</v>
      </c>
      <c r="H19" s="51">
        <v>792</v>
      </c>
      <c r="I19" s="52">
        <v>1457</v>
      </c>
    </row>
    <row r="20" spans="2:9" s="1" customFormat="1" ht="10" customHeight="1" x14ac:dyDescent="0.2">
      <c r="B20" s="296" t="s">
        <v>68</v>
      </c>
      <c r="C20" s="290">
        <v>2642</v>
      </c>
      <c r="D20" s="290">
        <v>11764</v>
      </c>
      <c r="E20" s="290">
        <v>14406</v>
      </c>
      <c r="F20" s="53" t="s">
        <v>144</v>
      </c>
      <c r="G20" s="54">
        <v>3236</v>
      </c>
      <c r="H20" s="54">
        <v>8152</v>
      </c>
      <c r="I20" s="55">
        <v>11388</v>
      </c>
    </row>
    <row r="21" spans="2:9" s="1" customFormat="1" ht="10" customHeight="1" x14ac:dyDescent="0.2">
      <c r="B21" s="296" t="s">
        <v>145</v>
      </c>
      <c r="C21" s="290">
        <v>5152</v>
      </c>
      <c r="D21" s="290">
        <v>3539</v>
      </c>
      <c r="E21" s="290">
        <v>8691</v>
      </c>
      <c r="F21" s="53" t="s">
        <v>146</v>
      </c>
      <c r="G21" s="54">
        <v>4288</v>
      </c>
      <c r="H21" s="54">
        <v>12488</v>
      </c>
      <c r="I21" s="55">
        <v>16776</v>
      </c>
    </row>
    <row r="22" spans="2:9" s="1" customFormat="1" ht="10" customHeight="1" x14ac:dyDescent="0.2">
      <c r="B22" s="296" t="s">
        <v>147</v>
      </c>
      <c r="C22" s="290">
        <v>36808</v>
      </c>
      <c r="D22" s="290">
        <v>127270</v>
      </c>
      <c r="E22" s="290">
        <v>164078</v>
      </c>
      <c r="F22" s="53" t="s">
        <v>148</v>
      </c>
      <c r="G22" s="54">
        <v>4348</v>
      </c>
      <c r="H22" s="54">
        <v>8824</v>
      </c>
      <c r="I22" s="55">
        <v>13172</v>
      </c>
    </row>
    <row r="23" spans="2:9" s="1" customFormat="1" ht="10" customHeight="1" x14ac:dyDescent="0.2">
      <c r="B23" s="50" t="s">
        <v>149</v>
      </c>
      <c r="C23" s="30">
        <v>36090</v>
      </c>
      <c r="D23" s="29">
        <v>125340</v>
      </c>
      <c r="E23" s="29">
        <v>161430</v>
      </c>
      <c r="F23" s="53" t="s">
        <v>105</v>
      </c>
      <c r="G23" s="54">
        <v>741</v>
      </c>
      <c r="H23" s="54">
        <v>699</v>
      </c>
      <c r="I23" s="55">
        <v>1440</v>
      </c>
    </row>
    <row r="24" spans="2:9" s="1" customFormat="1" ht="13" x14ac:dyDescent="0.2">
      <c r="B24" s="53" t="s">
        <v>150</v>
      </c>
      <c r="C24" s="29">
        <v>718</v>
      </c>
      <c r="D24" s="29">
        <v>1930</v>
      </c>
      <c r="E24" s="29">
        <v>2648</v>
      </c>
      <c r="F24" s="58"/>
      <c r="G24" s="59"/>
      <c r="H24" s="59"/>
      <c r="I24" s="60"/>
    </row>
    <row r="25" spans="2:9" s="1" customFormat="1" ht="10" customHeight="1" x14ac:dyDescent="0.2">
      <c r="B25" s="56"/>
      <c r="C25" s="57"/>
      <c r="D25" s="57"/>
      <c r="E25" s="61"/>
      <c r="F25" s="299" t="s">
        <v>151</v>
      </c>
      <c r="G25" s="293">
        <v>37</v>
      </c>
      <c r="H25" s="293">
        <v>229</v>
      </c>
      <c r="I25" s="300">
        <v>266</v>
      </c>
    </row>
    <row r="26" spans="2:9" s="1" customFormat="1" ht="13.5" thickBot="1" x14ac:dyDescent="0.25">
      <c r="B26" s="297" t="s">
        <v>152</v>
      </c>
      <c r="C26" s="290">
        <v>687</v>
      </c>
      <c r="D26" s="290">
        <v>180</v>
      </c>
      <c r="E26" s="290">
        <v>867</v>
      </c>
      <c r="F26" s="62"/>
      <c r="G26" s="48"/>
      <c r="H26" s="48"/>
      <c r="I26" s="48"/>
    </row>
    <row r="27" spans="2:9" s="1" customFormat="1" ht="13.5" thickBot="1" x14ac:dyDescent="0.25">
      <c r="B27" s="50" t="s">
        <v>109</v>
      </c>
      <c r="C27" s="30">
        <v>60</v>
      </c>
      <c r="D27" s="29">
        <v>71</v>
      </c>
      <c r="E27" s="29">
        <v>131</v>
      </c>
      <c r="F27" s="301" t="s">
        <v>2</v>
      </c>
      <c r="G27" s="302">
        <v>134062</v>
      </c>
      <c r="H27" s="302">
        <v>266668</v>
      </c>
      <c r="I27" s="303">
        <v>400730</v>
      </c>
    </row>
    <row r="28" spans="2:9" s="1" customFormat="1" ht="10" customHeight="1" thickBot="1" x14ac:dyDescent="0.25">
      <c r="B28" s="53" t="s">
        <v>111</v>
      </c>
      <c r="C28" s="29">
        <v>466</v>
      </c>
      <c r="D28" s="29">
        <v>79</v>
      </c>
      <c r="E28" s="29">
        <v>545</v>
      </c>
      <c r="F28" s="63"/>
      <c r="G28" s="64"/>
      <c r="H28" s="64"/>
      <c r="I28" s="64"/>
    </row>
    <row r="29" spans="2:9" s="1" customFormat="1" ht="10" customHeight="1" x14ac:dyDescent="0.2">
      <c r="B29" s="53" t="s">
        <v>113</v>
      </c>
      <c r="C29" s="29">
        <v>40</v>
      </c>
      <c r="D29" s="29">
        <v>14</v>
      </c>
      <c r="E29" s="29">
        <v>54</v>
      </c>
      <c r="F29" s="304" t="s">
        <v>153</v>
      </c>
      <c r="G29" s="305">
        <v>103</v>
      </c>
      <c r="H29" s="305">
        <v>7</v>
      </c>
      <c r="I29" s="306">
        <v>110</v>
      </c>
    </row>
    <row r="30" spans="2:9" s="1" customFormat="1" ht="10" customHeight="1" x14ac:dyDescent="0.2">
      <c r="B30" s="53" t="s">
        <v>115</v>
      </c>
      <c r="C30" s="29">
        <v>0</v>
      </c>
      <c r="D30" s="29">
        <v>1</v>
      </c>
      <c r="E30" s="29">
        <v>1</v>
      </c>
      <c r="F30" s="50" t="s">
        <v>112</v>
      </c>
      <c r="G30" s="65" t="s">
        <v>22</v>
      </c>
      <c r="H30" s="65" t="s">
        <v>22</v>
      </c>
      <c r="I30" s="66" t="s">
        <v>22</v>
      </c>
    </row>
    <row r="31" spans="2:9" s="1" customFormat="1" ht="10" customHeight="1" x14ac:dyDescent="0.2">
      <c r="B31" s="53" t="s">
        <v>117</v>
      </c>
      <c r="C31" s="29">
        <v>121</v>
      </c>
      <c r="D31" s="29">
        <v>15</v>
      </c>
      <c r="E31" s="29">
        <v>136</v>
      </c>
      <c r="F31" s="53" t="s">
        <v>154</v>
      </c>
      <c r="G31" s="67">
        <v>103</v>
      </c>
      <c r="H31" s="67">
        <v>7</v>
      </c>
      <c r="I31" s="68">
        <v>110</v>
      </c>
    </row>
    <row r="32" spans="2:9" s="1" customFormat="1" ht="13.5" thickBot="1" x14ac:dyDescent="0.25">
      <c r="B32" s="69" t="s">
        <v>118</v>
      </c>
      <c r="C32" s="70" t="s">
        <v>22</v>
      </c>
      <c r="D32" s="71" t="s">
        <v>22</v>
      </c>
      <c r="E32" s="71" t="s">
        <v>22</v>
      </c>
      <c r="F32" s="69" t="s">
        <v>155</v>
      </c>
      <c r="G32" s="71" t="s">
        <v>22</v>
      </c>
      <c r="H32" s="71" t="s">
        <v>22</v>
      </c>
      <c r="I32" s="72" t="s">
        <v>22</v>
      </c>
    </row>
    <row r="33" spans="2:9" s="1" customFormat="1" ht="8.5" customHeight="1" thickBot="1" x14ac:dyDescent="0.25">
      <c r="C33" s="73"/>
      <c r="D33" s="73"/>
      <c r="E33" s="73"/>
      <c r="F33" s="73"/>
      <c r="G33" s="73"/>
      <c r="H33" s="73"/>
      <c r="I33" s="73"/>
    </row>
    <row r="34" spans="2:9" s="1" customFormat="1" ht="10" customHeight="1" thickBot="1" x14ac:dyDescent="0.25">
      <c r="C34" s="73"/>
      <c r="D34" s="73"/>
      <c r="E34" s="73"/>
      <c r="F34" s="307" t="s">
        <v>119</v>
      </c>
      <c r="G34" s="308">
        <v>134165</v>
      </c>
      <c r="H34" s="308">
        <v>266675</v>
      </c>
      <c r="I34" s="303">
        <v>400840</v>
      </c>
    </row>
    <row r="35" spans="2:9" s="1" customFormat="1" ht="19.25" customHeight="1" x14ac:dyDescent="0.2"/>
    <row r="37" spans="2:9" x14ac:dyDescent="0.25">
      <c r="B37" s="8" t="s">
        <v>162</v>
      </c>
    </row>
    <row r="38" spans="2:9" x14ac:dyDescent="0.25">
      <c r="B38" s="73"/>
    </row>
  </sheetData>
  <mergeCells count="3">
    <mergeCell ref="B1:I1"/>
    <mergeCell ref="A2:K2"/>
    <mergeCell ref="A3:K3"/>
  </mergeCells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 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Giannetti, Antonella</cp:lastModifiedBy>
  <cp:lastPrinted>2020-02-13T14:08:55Z</cp:lastPrinted>
  <dcterms:created xsi:type="dcterms:W3CDTF">2020-01-27T15:01:54Z</dcterms:created>
  <dcterms:modified xsi:type="dcterms:W3CDTF">2020-05-12T07:39:01Z</dcterms:modified>
</cp:coreProperties>
</file>